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rcem.sharepoint.com/sites/XDrive/TrainingDept/Training Dept/Training Officer A to L/CCT process/"/>
    </mc:Choice>
  </mc:AlternateContent>
  <xr:revisionPtr revIDLastSave="46" documentId="8_{E0D40E72-168F-403C-9411-0B8370436325}" xr6:coauthVersionLast="47" xr6:coauthVersionMax="47" xr10:uidLastSave="{E3CD698F-1F67-4FB2-8B7A-458F5AD94862}"/>
  <bookViews>
    <workbookView xWindow="-28920" yWindow="-120" windowWidth="29040" windowHeight="15720" xr2:uid="{5DAC05AC-CE5F-447C-AACB-E10F56B7BF20}"/>
  </bookViews>
  <sheets>
    <sheet name="Posts recognised" sheetId="4" r:id="rId1"/>
    <sheet name="Calculator"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9" i="4" l="1"/>
  <c r="H29" i="4"/>
  <c r="I28" i="4"/>
  <c r="H28" i="4"/>
  <c r="I27" i="4"/>
  <c r="H27" i="4"/>
  <c r="I26" i="4"/>
  <c r="H26" i="4"/>
  <c r="I25" i="4"/>
  <c r="H25" i="4"/>
  <c r="I24" i="4"/>
  <c r="H24" i="4"/>
  <c r="I23" i="4"/>
  <c r="H23" i="4"/>
  <c r="I22" i="4"/>
  <c r="H22" i="4"/>
  <c r="I21" i="4"/>
  <c r="H21" i="4"/>
  <c r="I20" i="4"/>
  <c r="H20" i="4"/>
  <c r="I19" i="4"/>
  <c r="H19" i="4"/>
  <c r="I18" i="4"/>
  <c r="H18" i="4"/>
  <c r="I17" i="4"/>
  <c r="H17" i="4"/>
  <c r="I16" i="4"/>
  <c r="H16" i="4"/>
  <c r="I15" i="4"/>
  <c r="H15" i="4"/>
  <c r="I14" i="4"/>
  <c r="H14" i="4"/>
  <c r="I13" i="4"/>
  <c r="H13" i="4"/>
  <c r="I12" i="4"/>
  <c r="H12" i="4"/>
  <c r="F11" i="3"/>
  <c r="F10" i="3"/>
  <c r="E16" i="3"/>
  <c r="E4" i="3"/>
  <c r="F4" i="3"/>
  <c r="E5" i="3"/>
  <c r="F5" i="3"/>
  <c r="E6" i="3"/>
  <c r="F6" i="3"/>
  <c r="E7" i="3"/>
  <c r="F7" i="3"/>
  <c r="E8" i="3"/>
  <c r="F8" i="3"/>
  <c r="E9" i="3"/>
  <c r="F9" i="3"/>
  <c r="E10" i="3"/>
  <c r="E11" i="3"/>
  <c r="E12" i="3"/>
  <c r="F12" i="3"/>
  <c r="E13" i="3"/>
  <c r="F13" i="3"/>
  <c r="E14" i="3"/>
  <c r="F14" i="3"/>
  <c r="E15" i="3"/>
  <c r="F15" i="3"/>
  <c r="F16" i="3"/>
  <c r="E17" i="3"/>
  <c r="F17" i="3"/>
  <c r="E18" i="3"/>
  <c r="F18" i="3"/>
  <c r="E19" i="3"/>
  <c r="F19" i="3"/>
  <c r="E20" i="3"/>
  <c r="F20" i="3"/>
  <c r="E21" i="3"/>
  <c r="F21" i="3"/>
  <c r="I30" i="4" l="1"/>
  <c r="F22" i="3"/>
</calcChain>
</file>

<file path=xl/sharedStrings.xml><?xml version="1.0" encoding="utf-8"?>
<sst xmlns="http://schemas.openxmlformats.org/spreadsheetml/2006/main" count="63" uniqueCount="52">
  <si>
    <t>ACCS Emergency Medicine</t>
  </si>
  <si>
    <t>ACCS Anaesthetics</t>
  </si>
  <si>
    <t>ACCS Intensive Care Medicine</t>
  </si>
  <si>
    <t>CT3/ST3 Paediatric Emergency Medicine</t>
  </si>
  <si>
    <t>ST4 Emergency Medicine</t>
  </si>
  <si>
    <t>ST5 Emergency Medicine</t>
  </si>
  <si>
    <t>ST6 Emergency Medicine</t>
  </si>
  <si>
    <t>WTE %</t>
  </si>
  <si>
    <t>Approved training?</t>
  </si>
  <si>
    <t>Calendar months</t>
  </si>
  <si>
    <t>WTE months</t>
  </si>
  <si>
    <t>Notes</t>
  </si>
  <si>
    <t>Total:</t>
  </si>
  <si>
    <t>Comments</t>
  </si>
  <si>
    <t>Enter start date</t>
  </si>
  <si>
    <t>Enter end date</t>
  </si>
  <si>
    <t>Enter WTE %</t>
  </si>
  <si>
    <t>Select 'Yes' from the drop-down menu</t>
  </si>
  <si>
    <t>WTE calculator</t>
  </si>
  <si>
    <t>ACCS Acute Internal Medicine</t>
  </si>
  <si>
    <t>Example: Bradford Royal Infirmary</t>
  </si>
  <si>
    <t>100%</t>
  </si>
  <si>
    <t>Yes</t>
  </si>
  <si>
    <t>No</t>
  </si>
  <si>
    <t>0.00</t>
  </si>
  <si>
    <t>Example: OOPC</t>
  </si>
  <si>
    <t>Start date (dd/mm/yyyy)</t>
  </si>
  <si>
    <t>End date (dd/mm/yyyy)</t>
  </si>
  <si>
    <t>Example: Leeds General Infirmary</t>
  </si>
  <si>
    <t>ST5 Emergency Medicine (OOPT)</t>
  </si>
  <si>
    <r>
      <t xml:space="preserve">Post location                                                                 </t>
    </r>
    <r>
      <rPr>
        <sz val="11"/>
        <color theme="0"/>
        <rFont val="arial"/>
        <family val="2"/>
      </rPr>
      <t xml:space="preserve"> Please also include periods out of programme (OOP) or periods not counted towards training, e.g.parental leave, extended sickness absence, etc.</t>
    </r>
  </si>
  <si>
    <t xml:space="preserve">Stage of training / specialty                         </t>
  </si>
  <si>
    <t>Stage of training / specialty</t>
  </si>
  <si>
    <r>
      <t>PEM sub-speci</t>
    </r>
    <r>
      <rPr>
        <sz val="11"/>
        <color rgb="FF000000"/>
        <rFont val="Arial"/>
        <family val="2"/>
      </rPr>
      <t xml:space="preserve">alty </t>
    </r>
    <r>
      <rPr>
        <sz val="11"/>
        <color theme="1"/>
        <rFont val="arial"/>
        <family val="2"/>
      </rPr>
      <t>(if applicable)</t>
    </r>
  </si>
  <si>
    <r>
      <t>PHEM sub</t>
    </r>
    <r>
      <rPr>
        <sz val="11"/>
        <color rgb="FF000000"/>
        <rFont val="Arial"/>
        <family val="2"/>
      </rPr>
      <t xml:space="preserve">-specialty </t>
    </r>
    <r>
      <rPr>
        <sz val="11"/>
        <color theme="1"/>
        <rFont val="arial"/>
        <family val="2"/>
      </rPr>
      <t>(if applicable)</t>
    </r>
  </si>
  <si>
    <t>Emergency Medicine</t>
  </si>
  <si>
    <t>Months in post (WTE if LTFT)</t>
  </si>
  <si>
    <t>FT or % LTFT</t>
  </si>
  <si>
    <r>
      <t>CT3/</t>
    </r>
    <r>
      <rPr>
        <sz val="11"/>
        <color rgb="FF000000"/>
        <rFont val="Arial"/>
        <family val="2"/>
      </rPr>
      <t>ST3 Emergency</t>
    </r>
    <r>
      <rPr>
        <sz val="11"/>
        <color theme="1"/>
        <rFont val="arial"/>
        <family val="2"/>
      </rPr>
      <t xml:space="preserve"> Medicine                                        (or CT3/ST3 Musculoskeletal Medicine)</t>
    </r>
  </si>
  <si>
    <t>Start date       (dd/mm/yy)</t>
  </si>
  <si>
    <t>End date        (dd/mm/yy)</t>
  </si>
  <si>
    <t>Example: ACCS Emergency Medicine</t>
  </si>
  <si>
    <t>80%</t>
  </si>
  <si>
    <t>6.05</t>
  </si>
  <si>
    <t>4.84</t>
  </si>
  <si>
    <t xml:space="preserve">FT  </t>
  </si>
  <si>
    <t>Example: Derriford Hospital</t>
  </si>
  <si>
    <t>Example: King's College Hospital</t>
  </si>
  <si>
    <t>CT2 Intensive Care Medicine</t>
  </si>
  <si>
    <t>6.00</t>
  </si>
  <si>
    <t>CT2 Anaesthetics</t>
  </si>
  <si>
    <t>12.00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</si>
</sst>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m\-yy"/>
    <numFmt numFmtId="165" formatCode="0.0"/>
    <numFmt numFmtId="166" formatCode="dd/mm/yyyy;@"/>
  </numFmts>
  <fonts count="22" x14ac:knownFonts="1">
    <font>
      <sz val="11"/>
      <color theme="1"/>
      <name val="Calibri"/>
      <family val="2"/>
      <scheme val="minor"/>
    </font>
    <font>
      <sz val="11"/>
      <color theme="1"/>
      <name val="arial"/>
      <family val="2"/>
    </font>
    <font>
      <sz val="11"/>
      <color theme="1"/>
      <name val="arial"/>
      <family val="2"/>
    </font>
    <font>
      <sz val="11"/>
      <color theme="1"/>
      <name val="arial"/>
      <family val="2"/>
    </font>
    <font>
      <b/>
      <sz val="15"/>
      <color rgb="FF7030A0"/>
      <name val="Arial"/>
      <family val="2"/>
    </font>
    <font>
      <b/>
      <sz val="15"/>
      <color rgb="FF0091C9"/>
      <name val="Arial"/>
      <family val="2"/>
    </font>
    <font>
      <sz val="2"/>
      <color theme="1"/>
      <name val="Arial"/>
      <family val="2"/>
    </font>
    <font>
      <sz val="11"/>
      <color theme="1"/>
      <name val="Arial"/>
      <family val="2"/>
    </font>
    <font>
      <u/>
      <sz val="8.4499999999999993"/>
      <color theme="10"/>
      <name val="Calibri"/>
      <family val="2"/>
    </font>
    <font>
      <u/>
      <sz val="2"/>
      <color theme="10"/>
      <name val="Arial"/>
      <family val="2"/>
    </font>
    <font>
      <b/>
      <sz val="11"/>
      <name val="Arial"/>
      <family val="2"/>
    </font>
    <font>
      <sz val="11"/>
      <name val="Arial"/>
      <family val="2"/>
    </font>
    <font>
      <sz val="11"/>
      <color theme="0" tint="-0.34998626667073579"/>
      <name val="Arial"/>
      <family val="2"/>
    </font>
    <font>
      <b/>
      <sz val="11"/>
      <color rgb="FF7030A0"/>
      <name val="Arial"/>
      <family val="2"/>
    </font>
    <font>
      <b/>
      <sz val="10"/>
      <name val="Arial"/>
      <family val="2"/>
    </font>
    <font>
      <b/>
      <sz val="11"/>
      <color theme="0"/>
      <name val="Arial"/>
      <family val="2"/>
    </font>
    <font>
      <b/>
      <sz val="15"/>
      <color rgb="FF5F246F"/>
      <name val="Arial"/>
      <family val="2"/>
    </font>
    <font>
      <b/>
      <sz val="11"/>
      <color rgb="FF5F246F"/>
      <name val="Arial"/>
      <family val="2"/>
    </font>
    <font>
      <sz val="11"/>
      <color theme="0"/>
      <name val="arial"/>
      <family val="2"/>
    </font>
    <font>
      <sz val="11"/>
      <name val="Calibri"/>
      <family val="2"/>
      <scheme val="minor"/>
    </font>
    <font>
      <i/>
      <sz val="9"/>
      <color theme="0" tint="-0.499984740745262"/>
      <name val="Arial"/>
      <family val="2"/>
    </font>
    <font>
      <sz val="11"/>
      <color rgb="FF000000"/>
      <name val="Arial"/>
      <family val="2"/>
    </font>
  </fonts>
  <fills count="5">
    <fill>
      <patternFill patternType="none"/>
    </fill>
    <fill>
      <patternFill patternType="gray125"/>
    </fill>
    <fill>
      <patternFill patternType="solid">
        <fgColor theme="0"/>
        <bgColor indexed="64"/>
      </patternFill>
    </fill>
    <fill>
      <patternFill patternType="solid">
        <fgColor rgb="FF5F246F"/>
        <bgColor indexed="64"/>
      </patternFill>
    </fill>
    <fill>
      <patternFill patternType="solid">
        <fgColor rgb="FFF6EBF9"/>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0"/>
      </left>
      <right/>
      <top/>
      <bottom/>
      <diagonal/>
    </border>
    <border>
      <left style="thin">
        <color theme="0"/>
      </left>
      <right style="thin">
        <color indexed="64"/>
      </right>
      <top style="thin">
        <color indexed="64"/>
      </top>
      <bottom style="medium">
        <color indexed="64"/>
      </bottom>
      <diagonal/>
    </border>
    <border>
      <left style="thin">
        <color theme="0"/>
      </left>
      <right/>
      <top style="thin">
        <color indexed="64"/>
      </top>
      <bottom style="medium">
        <color indexed="64"/>
      </bottom>
      <diagonal/>
    </border>
    <border>
      <left style="thin">
        <color theme="0"/>
      </left>
      <right style="thin">
        <color theme="0"/>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129">
    <xf numFmtId="0" fontId="0" fillId="0" borderId="0" xfId="0"/>
    <xf numFmtId="0" fontId="5" fillId="2" borderId="0" xfId="0" applyFont="1" applyFill="1" applyProtection="1">
      <protection hidden="1"/>
    </xf>
    <xf numFmtId="0" fontId="6" fillId="2" borderId="0" xfId="0" applyFont="1" applyFill="1" applyProtection="1">
      <protection hidden="1"/>
    </xf>
    <xf numFmtId="0" fontId="7" fillId="2" borderId="0" xfId="0" applyFont="1" applyFill="1" applyProtection="1">
      <protection hidden="1"/>
    </xf>
    <xf numFmtId="0" fontId="9" fillId="2" borderId="0" xfId="1" applyFont="1" applyFill="1" applyBorder="1" applyAlignment="1" applyProtection="1">
      <alignment horizontal="left" vertical="center" wrapText="1"/>
      <protection hidden="1"/>
    </xf>
    <xf numFmtId="164" fontId="10" fillId="2" borderId="3" xfId="0" applyNumberFormat="1" applyFont="1" applyFill="1" applyBorder="1" applyAlignment="1" applyProtection="1">
      <alignment vertical="center"/>
      <protection hidden="1"/>
    </xf>
    <xf numFmtId="164" fontId="11" fillId="2" borderId="0" xfId="0" applyNumberFormat="1" applyFont="1" applyFill="1" applyAlignment="1" applyProtection="1">
      <alignment vertical="center"/>
      <protection hidden="1"/>
    </xf>
    <xf numFmtId="165" fontId="11" fillId="2" borderId="0" xfId="0" applyNumberFormat="1" applyFont="1" applyFill="1" applyAlignment="1" applyProtection="1">
      <alignment horizontal="center" vertical="center"/>
      <protection hidden="1"/>
    </xf>
    <xf numFmtId="165" fontId="11" fillId="2" borderId="0" xfId="0" applyNumberFormat="1" applyFont="1" applyFill="1" applyAlignment="1" applyProtection="1">
      <alignment vertical="center"/>
      <protection hidden="1"/>
    </xf>
    <xf numFmtId="0" fontId="11" fillId="2" borderId="0" xfId="0" applyFont="1" applyFill="1" applyAlignment="1" applyProtection="1">
      <alignment vertical="center"/>
      <protection hidden="1"/>
    </xf>
    <xf numFmtId="14" fontId="11" fillId="2" borderId="2" xfId="0" applyNumberFormat="1" applyFont="1" applyFill="1" applyBorder="1" applyAlignment="1" applyProtection="1">
      <alignment horizontal="center" vertical="center"/>
      <protection locked="0"/>
    </xf>
    <xf numFmtId="9" fontId="11" fillId="2" borderId="2" xfId="0" applyNumberFormat="1" applyFont="1" applyFill="1" applyBorder="1" applyAlignment="1" applyProtection="1">
      <alignment horizontal="center" vertical="center"/>
      <protection locked="0"/>
    </xf>
    <xf numFmtId="2" fontId="12" fillId="2" borderId="2" xfId="0" applyNumberFormat="1" applyFont="1" applyFill="1" applyBorder="1" applyAlignment="1" applyProtection="1">
      <alignment horizontal="center" vertical="center"/>
      <protection hidden="1"/>
    </xf>
    <xf numFmtId="2" fontId="11" fillId="2" borderId="2" xfId="0" applyNumberFormat="1" applyFont="1" applyFill="1" applyBorder="1" applyAlignment="1">
      <alignment horizontal="center" vertical="center"/>
    </xf>
    <xf numFmtId="0" fontId="10" fillId="2" borderId="0" xfId="0" applyFont="1" applyFill="1" applyAlignment="1" applyProtection="1">
      <alignment horizontal="right" vertical="center"/>
      <protection hidden="1"/>
    </xf>
    <xf numFmtId="0" fontId="14" fillId="2" borderId="0" xfId="0" applyFont="1" applyFill="1" applyProtection="1">
      <protection hidden="1"/>
    </xf>
    <xf numFmtId="0" fontId="10" fillId="2" borderId="0" xfId="0" applyFont="1" applyFill="1" applyAlignment="1" applyProtection="1">
      <alignment horizontal="left"/>
      <protection hidden="1"/>
    </xf>
    <xf numFmtId="0" fontId="13" fillId="2" borderId="0" xfId="0" applyFont="1" applyFill="1" applyAlignment="1" applyProtection="1">
      <alignment horizontal="left"/>
      <protection hidden="1"/>
    </xf>
    <xf numFmtId="164" fontId="10" fillId="2" borderId="0" xfId="0" applyNumberFormat="1" applyFont="1" applyFill="1" applyAlignment="1" applyProtection="1">
      <alignment vertical="center"/>
      <protection hidden="1"/>
    </xf>
    <xf numFmtId="0" fontId="15" fillId="3" borderId="2" xfId="0" applyFont="1" applyFill="1" applyBorder="1" applyAlignment="1" applyProtection="1">
      <alignment horizontal="center" vertical="center" wrapText="1"/>
      <protection hidden="1"/>
    </xf>
    <xf numFmtId="164" fontId="15" fillId="3" borderId="2" xfId="0" applyNumberFormat="1" applyFont="1" applyFill="1" applyBorder="1" applyAlignment="1" applyProtection="1">
      <alignment horizontal="center" vertical="center" wrapText="1"/>
      <protection hidden="1"/>
    </xf>
    <xf numFmtId="165" fontId="15" fillId="3" borderId="2" xfId="0" applyNumberFormat="1" applyFont="1" applyFill="1" applyBorder="1" applyAlignment="1" applyProtection="1">
      <alignment horizontal="center" vertical="center" wrapText="1"/>
      <protection hidden="1"/>
    </xf>
    <xf numFmtId="2" fontId="17" fillId="2" borderId="1" xfId="0" applyNumberFormat="1" applyFont="1" applyFill="1" applyBorder="1" applyAlignment="1" applyProtection="1">
      <alignment horizontal="center" vertical="center"/>
      <protection hidden="1"/>
    </xf>
    <xf numFmtId="2" fontId="11" fillId="2" borderId="7" xfId="0" applyNumberFormat="1" applyFont="1" applyFill="1" applyBorder="1" applyAlignment="1">
      <alignment horizontal="center" vertical="center"/>
    </xf>
    <xf numFmtId="9" fontId="11" fillId="2" borderId="8" xfId="0" applyNumberFormat="1" applyFont="1" applyFill="1" applyBorder="1" applyAlignment="1" applyProtection="1">
      <alignment horizontal="center" vertical="center"/>
      <protection locked="0"/>
    </xf>
    <xf numFmtId="14" fontId="11" fillId="2" borderId="8" xfId="0" applyNumberFormat="1" applyFont="1" applyFill="1" applyBorder="1" applyAlignment="1" applyProtection="1">
      <alignment horizontal="left" vertical="center"/>
      <protection locked="0"/>
    </xf>
    <xf numFmtId="2" fontId="11" fillId="2" borderId="8" xfId="0" applyNumberFormat="1" applyFont="1" applyFill="1" applyBorder="1" applyAlignment="1" applyProtection="1">
      <alignment horizontal="center" vertical="center"/>
      <protection hidden="1"/>
    </xf>
    <xf numFmtId="0" fontId="11" fillId="2" borderId="8" xfId="0" applyFont="1" applyFill="1" applyBorder="1" applyAlignment="1" applyProtection="1">
      <alignment horizontal="left" vertical="center"/>
      <protection locked="0"/>
    </xf>
    <xf numFmtId="0" fontId="11" fillId="2" borderId="2" xfId="0" applyFont="1" applyFill="1" applyBorder="1" applyAlignment="1" applyProtection="1">
      <alignment horizontal="left" vertical="center"/>
      <protection locked="0"/>
    </xf>
    <xf numFmtId="2" fontId="11" fillId="2" borderId="2" xfId="0" applyNumberFormat="1" applyFont="1" applyFill="1" applyBorder="1" applyAlignment="1" applyProtection="1">
      <alignment horizontal="center" vertical="center"/>
      <protection hidden="1"/>
    </xf>
    <xf numFmtId="14" fontId="11" fillId="2" borderId="2" xfId="0" applyNumberFormat="1" applyFont="1" applyFill="1" applyBorder="1" applyAlignment="1" applyProtection="1">
      <alignment horizontal="left" vertical="center"/>
      <protection locked="0"/>
    </xf>
    <xf numFmtId="0" fontId="0" fillId="0" borderId="0" xfId="0" applyAlignment="1">
      <alignment vertical="center"/>
    </xf>
    <xf numFmtId="2" fontId="11" fillId="2" borderId="8" xfId="0" applyNumberFormat="1" applyFont="1" applyFill="1" applyBorder="1" applyAlignment="1">
      <alignment horizontal="center" vertical="center"/>
    </xf>
    <xf numFmtId="49" fontId="11" fillId="4" borderId="12" xfId="0" applyNumberFormat="1" applyFont="1" applyFill="1" applyBorder="1" applyAlignment="1">
      <alignment horizontal="left" vertical="center"/>
    </xf>
    <xf numFmtId="0" fontId="19" fillId="0" borderId="0" xfId="0" applyFont="1" applyAlignment="1">
      <alignment vertical="center"/>
    </xf>
    <xf numFmtId="0" fontId="0" fillId="0" borderId="5" xfId="0" applyBorder="1" applyAlignment="1">
      <alignment vertical="center"/>
    </xf>
    <xf numFmtId="49" fontId="11" fillId="4" borderId="20" xfId="0" applyNumberFormat="1" applyFont="1" applyFill="1" applyBorder="1" applyAlignment="1" applyProtection="1">
      <alignment horizontal="left" vertical="center"/>
      <protection hidden="1"/>
    </xf>
    <xf numFmtId="49" fontId="11" fillId="4" borderId="11" xfId="0" applyNumberFormat="1" applyFont="1" applyFill="1" applyBorder="1" applyAlignment="1" applyProtection="1">
      <alignment horizontal="left" vertical="center"/>
      <protection hidden="1"/>
    </xf>
    <xf numFmtId="0" fontId="11" fillId="0" borderId="2" xfId="0" applyFont="1" applyBorder="1" applyAlignment="1" applyProtection="1">
      <alignment horizontal="left" vertical="center"/>
      <protection locked="0" hidden="1"/>
    </xf>
    <xf numFmtId="0" fontId="15" fillId="3" borderId="15" xfId="0" applyFont="1" applyFill="1" applyBorder="1" applyAlignment="1" applyProtection="1">
      <alignment horizontal="left" vertical="top" wrapText="1"/>
      <protection hidden="1"/>
    </xf>
    <xf numFmtId="49" fontId="20" fillId="4" borderId="19" xfId="0" applyNumberFormat="1" applyFont="1" applyFill="1" applyBorder="1" applyAlignment="1" applyProtection="1">
      <alignment horizontal="center" vertical="center" wrapText="1"/>
      <protection hidden="1"/>
    </xf>
    <xf numFmtId="49" fontId="20" fillId="4" borderId="2" xfId="0" applyNumberFormat="1" applyFont="1" applyFill="1" applyBorder="1" applyAlignment="1">
      <alignment horizontal="center" vertical="center"/>
    </xf>
    <xf numFmtId="9" fontId="20" fillId="4" borderId="24" xfId="0" applyNumberFormat="1" applyFont="1" applyFill="1" applyBorder="1" applyAlignment="1">
      <alignment horizontal="center" vertical="center"/>
    </xf>
    <xf numFmtId="0" fontId="20" fillId="4" borderId="24" xfId="0" applyFont="1" applyFill="1" applyBorder="1" applyAlignment="1">
      <alignment horizontal="center" vertical="center"/>
    </xf>
    <xf numFmtId="165" fontId="15" fillId="3" borderId="28" xfId="0" applyNumberFormat="1" applyFont="1" applyFill="1" applyBorder="1" applyAlignment="1" applyProtection="1">
      <alignment horizontal="center" vertical="center" wrapText="1"/>
      <protection hidden="1"/>
    </xf>
    <xf numFmtId="165" fontId="15" fillId="3" borderId="4" xfId="0" applyNumberFormat="1" applyFont="1" applyFill="1" applyBorder="1" applyAlignment="1" applyProtection="1">
      <alignment horizontal="center" vertical="center" wrapText="1"/>
      <protection hidden="1"/>
    </xf>
    <xf numFmtId="0" fontId="15" fillId="3" borderId="28" xfId="0" applyFont="1" applyFill="1" applyBorder="1" applyAlignment="1" applyProtection="1">
      <alignment horizontal="center" vertical="center" wrapText="1"/>
      <protection hidden="1"/>
    </xf>
    <xf numFmtId="0" fontId="15" fillId="3" borderId="26" xfId="0" applyFont="1" applyFill="1" applyBorder="1" applyAlignment="1" applyProtection="1">
      <alignment horizontal="center" vertical="center"/>
      <protection hidden="1"/>
    </xf>
    <xf numFmtId="0" fontId="20" fillId="4" borderId="18" xfId="0" applyFont="1" applyFill="1" applyBorder="1" applyAlignment="1" applyProtection="1">
      <alignment horizontal="left" vertical="center" wrapText="1"/>
      <protection hidden="1"/>
    </xf>
    <xf numFmtId="0" fontId="20" fillId="4" borderId="21" xfId="0" applyFont="1" applyFill="1" applyBorder="1" applyAlignment="1">
      <alignment horizontal="left" vertical="center"/>
    </xf>
    <xf numFmtId="0" fontId="20" fillId="4" borderId="22" xfId="0" applyFont="1" applyFill="1" applyBorder="1" applyAlignment="1">
      <alignment horizontal="left" vertical="center"/>
    </xf>
    <xf numFmtId="0" fontId="2" fillId="0" borderId="2" xfId="0" applyFont="1" applyBorder="1" applyAlignment="1">
      <alignment vertical="center" wrapText="1"/>
    </xf>
    <xf numFmtId="0" fontId="5" fillId="0" borderId="0" xfId="0" applyFont="1" applyProtection="1">
      <protection hidden="1"/>
    </xf>
    <xf numFmtId="0" fontId="14" fillId="0" borderId="0" xfId="0" applyFont="1" applyProtection="1">
      <protection hidden="1"/>
    </xf>
    <xf numFmtId="0" fontId="9" fillId="0" borderId="0" xfId="1" applyFont="1" applyFill="1" applyBorder="1" applyAlignment="1" applyProtection="1">
      <alignment horizontal="left" vertical="center" wrapText="1"/>
      <protection hidden="1"/>
    </xf>
    <xf numFmtId="0" fontId="11" fillId="0" borderId="0" xfId="0" applyFont="1" applyAlignment="1" applyProtection="1">
      <alignment vertical="center"/>
      <protection hidden="1"/>
    </xf>
    <xf numFmtId="0" fontId="20" fillId="4" borderId="29" xfId="0" applyFont="1" applyFill="1" applyBorder="1" applyAlignment="1" applyProtection="1">
      <alignment horizontal="left" vertical="center" wrapText="1"/>
      <protection hidden="1"/>
    </xf>
    <xf numFmtId="49" fontId="20" fillId="4" borderId="8" xfId="0" applyNumberFormat="1" applyFont="1" applyFill="1" applyBorder="1" applyAlignment="1" applyProtection="1">
      <alignment horizontal="center" vertical="center" wrapText="1"/>
      <protection hidden="1"/>
    </xf>
    <xf numFmtId="49" fontId="11" fillId="4" borderId="30" xfId="0" applyNumberFormat="1" applyFont="1" applyFill="1" applyBorder="1" applyAlignment="1" applyProtection="1">
      <alignment horizontal="left" vertical="center"/>
      <protection hidden="1"/>
    </xf>
    <xf numFmtId="0" fontId="11" fillId="2" borderId="6" xfId="0" applyFont="1" applyFill="1" applyBorder="1" applyAlignment="1" applyProtection="1">
      <alignment horizontal="left" vertical="center"/>
      <protection locked="0"/>
    </xf>
    <xf numFmtId="0" fontId="11" fillId="0" borderId="2" xfId="0" applyFont="1" applyBorder="1" applyAlignment="1" applyProtection="1">
      <alignment horizontal="left" vertical="center"/>
      <protection locked="0"/>
    </xf>
    <xf numFmtId="9" fontId="11" fillId="0" borderId="2" xfId="0" applyNumberFormat="1" applyFont="1" applyBorder="1" applyAlignment="1" applyProtection="1">
      <alignment horizontal="center" vertical="center"/>
      <protection locked="0"/>
    </xf>
    <xf numFmtId="9" fontId="11" fillId="0" borderId="10" xfId="0" applyNumberFormat="1" applyFont="1" applyBorder="1" applyAlignment="1" applyProtection="1">
      <alignment horizontal="center" vertical="center"/>
      <protection locked="0"/>
    </xf>
    <xf numFmtId="2" fontId="11" fillId="0" borderId="10" xfId="0" applyNumberFormat="1" applyFont="1" applyBorder="1" applyAlignment="1" applyProtection="1">
      <alignment horizontal="center" vertical="center"/>
      <protection hidden="1"/>
    </xf>
    <xf numFmtId="2" fontId="11" fillId="0" borderId="10" xfId="0" applyNumberFormat="1" applyFont="1" applyBorder="1" applyAlignment="1">
      <alignment horizontal="center" vertical="center"/>
    </xf>
    <xf numFmtId="0" fontId="11" fillId="0" borderId="10" xfId="0" applyFont="1" applyBorder="1" applyAlignment="1" applyProtection="1">
      <alignment horizontal="left" vertical="center"/>
      <protection locked="0"/>
    </xf>
    <xf numFmtId="0" fontId="10" fillId="0" borderId="10" xfId="0" applyFont="1" applyBorder="1" applyAlignment="1" applyProtection="1">
      <alignment horizontal="center" vertical="center"/>
      <protection hidden="1"/>
    </xf>
    <xf numFmtId="2" fontId="17" fillId="0" borderId="10" xfId="0" applyNumberFormat="1" applyFont="1" applyBorder="1" applyAlignment="1" applyProtection="1">
      <alignment horizontal="center" vertical="center"/>
      <protection hidden="1"/>
    </xf>
    <xf numFmtId="0" fontId="7" fillId="0" borderId="10" xfId="0" applyFont="1" applyBorder="1" applyProtection="1">
      <protection hidden="1"/>
    </xf>
    <xf numFmtId="0" fontId="15" fillId="3" borderId="6" xfId="0" applyFont="1" applyFill="1" applyBorder="1" applyAlignment="1">
      <alignment horizontal="center" vertical="center" wrapText="1"/>
    </xf>
    <xf numFmtId="0" fontId="15" fillId="3" borderId="34" xfId="0" applyFont="1" applyFill="1" applyBorder="1" applyAlignment="1">
      <alignment horizontal="left" vertical="center" wrapText="1"/>
    </xf>
    <xf numFmtId="0" fontId="15" fillId="3" borderId="34" xfId="0" applyFont="1" applyFill="1" applyBorder="1" applyAlignment="1">
      <alignment horizontal="center" vertical="center" wrapText="1"/>
    </xf>
    <xf numFmtId="164" fontId="15" fillId="3" borderId="27" xfId="0" applyNumberFormat="1" applyFont="1" applyFill="1" applyBorder="1" applyAlignment="1" applyProtection="1">
      <alignment horizontal="center" vertical="center" wrapText="1"/>
      <protection hidden="1"/>
    </xf>
    <xf numFmtId="164" fontId="15" fillId="3" borderId="28" xfId="0" applyNumberFormat="1" applyFont="1" applyFill="1" applyBorder="1" applyAlignment="1" applyProtection="1">
      <alignment horizontal="center" vertical="center" wrapText="1"/>
      <protection hidden="1"/>
    </xf>
    <xf numFmtId="14" fontId="20" fillId="4" borderId="19" xfId="0" applyNumberFormat="1" applyFont="1" applyFill="1" applyBorder="1" applyAlignment="1" applyProtection="1">
      <alignment horizontal="center" vertical="center" wrapText="1"/>
      <protection hidden="1"/>
    </xf>
    <xf numFmtId="14" fontId="20" fillId="4" borderId="8" xfId="0" applyNumberFormat="1" applyFont="1" applyFill="1" applyBorder="1" applyAlignment="1" applyProtection="1">
      <alignment horizontal="center" vertical="center" wrapText="1"/>
      <protection hidden="1"/>
    </xf>
    <xf numFmtId="14" fontId="20" fillId="4" borderId="2" xfId="0" applyNumberFormat="1" applyFont="1" applyFill="1" applyBorder="1" applyAlignment="1">
      <alignment horizontal="center" vertical="center"/>
    </xf>
    <xf numFmtId="14" fontId="20" fillId="4" borderId="24" xfId="0" applyNumberFormat="1" applyFont="1" applyFill="1" applyBorder="1" applyAlignment="1">
      <alignment horizontal="center" vertical="center"/>
    </xf>
    <xf numFmtId="0" fontId="20" fillId="4" borderId="2" xfId="0" applyFont="1" applyFill="1" applyBorder="1" applyAlignment="1">
      <alignment horizontal="center" vertical="center" wrapText="1"/>
    </xf>
    <xf numFmtId="14" fontId="20" fillId="4" borderId="2" xfId="0" applyNumberFormat="1" applyFont="1" applyFill="1" applyBorder="1" applyAlignment="1">
      <alignment horizontal="center" vertical="center" wrapText="1"/>
    </xf>
    <xf numFmtId="9" fontId="20" fillId="4" borderId="2" xfId="0" applyNumberFormat="1" applyFont="1" applyFill="1" applyBorder="1" applyAlignment="1">
      <alignment horizontal="center" vertical="center" wrapText="1"/>
    </xf>
    <xf numFmtId="166" fontId="11" fillId="0" borderId="8" xfId="0" applyNumberFormat="1" applyFont="1" applyBorder="1" applyAlignment="1">
      <alignment horizontal="center" vertical="center" wrapText="1"/>
    </xf>
    <xf numFmtId="166" fontId="11" fillId="0" borderId="8" xfId="0" applyNumberFormat="1" applyFont="1" applyBorder="1" applyAlignment="1">
      <alignment vertical="center" wrapText="1"/>
    </xf>
    <xf numFmtId="166" fontId="11" fillId="0" borderId="2" xfId="0" applyNumberFormat="1" applyFont="1" applyBorder="1" applyAlignment="1">
      <alignment horizontal="center" vertical="center" wrapText="1"/>
    </xf>
    <xf numFmtId="166" fontId="11" fillId="0" borderId="2" xfId="0" applyNumberFormat="1" applyFont="1" applyBorder="1" applyAlignment="1">
      <alignment vertical="center" wrapText="1"/>
    </xf>
    <xf numFmtId="49" fontId="11" fillId="0" borderId="8" xfId="0" applyNumberFormat="1" applyFont="1" applyBorder="1" applyAlignment="1">
      <alignment vertical="center" wrapText="1"/>
    </xf>
    <xf numFmtId="49" fontId="11" fillId="0" borderId="2" xfId="0" applyNumberFormat="1" applyFont="1" applyBorder="1" applyAlignment="1">
      <alignment vertical="center" wrapText="1"/>
    </xf>
    <xf numFmtId="166" fontId="11" fillId="2" borderId="8" xfId="0" applyNumberFormat="1" applyFont="1" applyFill="1" applyBorder="1" applyAlignment="1" applyProtection="1">
      <alignment horizontal="center" vertical="center"/>
      <protection locked="0"/>
    </xf>
    <xf numFmtId="166" fontId="11" fillId="2" borderId="2" xfId="0" applyNumberFormat="1" applyFont="1" applyFill="1" applyBorder="1" applyAlignment="1" applyProtection="1">
      <alignment horizontal="center" vertical="center"/>
      <protection locked="0"/>
    </xf>
    <xf numFmtId="166" fontId="11" fillId="2" borderId="6" xfId="0" applyNumberFormat="1" applyFont="1" applyFill="1" applyBorder="1" applyAlignment="1" applyProtection="1">
      <alignment horizontal="center" vertical="center"/>
      <protection locked="0"/>
    </xf>
    <xf numFmtId="166" fontId="11" fillId="0" borderId="2" xfId="0" applyNumberFormat="1" applyFont="1" applyBorder="1" applyAlignment="1" applyProtection="1">
      <alignment horizontal="center" vertical="center"/>
      <protection locked="0"/>
    </xf>
    <xf numFmtId="0" fontId="20" fillId="4" borderId="7" xfId="0" applyFont="1" applyFill="1" applyBorder="1" applyAlignment="1" applyProtection="1">
      <alignment horizontal="left" vertical="center" wrapText="1"/>
      <protection hidden="1"/>
    </xf>
    <xf numFmtId="0" fontId="20" fillId="4" borderId="10" xfId="0" applyFont="1" applyFill="1" applyBorder="1" applyAlignment="1" applyProtection="1">
      <alignment horizontal="left" vertical="center" wrapText="1"/>
      <protection hidden="1"/>
    </xf>
    <xf numFmtId="0" fontId="11" fillId="0" borderId="31" xfId="0" applyFont="1" applyBorder="1" applyAlignment="1" applyProtection="1">
      <alignment horizontal="left" vertical="center"/>
      <protection locked="0"/>
    </xf>
    <xf numFmtId="0" fontId="11" fillId="0" borderId="32" xfId="0" applyFont="1" applyBorder="1" applyAlignment="1" applyProtection="1">
      <alignment horizontal="left" vertical="center"/>
      <protection locked="0"/>
    </xf>
    <xf numFmtId="0" fontId="11" fillId="2" borderId="7" xfId="0" applyFont="1" applyFill="1" applyBorder="1" applyAlignment="1" applyProtection="1">
      <alignment horizontal="left" vertical="center"/>
      <protection locked="0"/>
    </xf>
    <xf numFmtId="0" fontId="11" fillId="2" borderId="10"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14" fontId="11" fillId="2" borderId="7" xfId="0" applyNumberFormat="1" applyFont="1" applyFill="1" applyBorder="1" applyAlignment="1" applyProtection="1">
      <alignment horizontal="left" vertical="center"/>
      <protection locked="0"/>
    </xf>
    <xf numFmtId="14" fontId="11" fillId="2" borderId="10" xfId="0" applyNumberFormat="1" applyFont="1" applyFill="1" applyBorder="1" applyAlignment="1" applyProtection="1">
      <alignment horizontal="left" vertical="center"/>
      <protection locked="0"/>
    </xf>
    <xf numFmtId="0" fontId="2" fillId="0" borderId="6" xfId="0" applyFont="1" applyBorder="1" applyAlignment="1">
      <alignment horizontal="left" vertical="center" wrapText="1"/>
    </xf>
    <xf numFmtId="0" fontId="2" fillId="0" borderId="34" xfId="0" applyFont="1" applyBorder="1" applyAlignment="1">
      <alignment horizontal="left" vertical="center" wrapText="1"/>
    </xf>
    <xf numFmtId="0" fontId="2" fillId="0" borderId="8" xfId="0" applyFont="1" applyBorder="1" applyAlignment="1">
      <alignment horizontal="left" vertical="center" wrapText="1"/>
    </xf>
    <xf numFmtId="0" fontId="21" fillId="0" borderId="6" xfId="0" applyFont="1" applyBorder="1" applyAlignment="1">
      <alignment horizontal="left" vertical="center" wrapText="1"/>
    </xf>
    <xf numFmtId="0" fontId="21" fillId="0" borderId="8" xfId="0" applyFont="1" applyBorder="1" applyAlignment="1">
      <alignment horizontal="left" vertical="center" wrapText="1"/>
    </xf>
    <xf numFmtId="0" fontId="16" fillId="2" borderId="0" xfId="0" applyFont="1" applyFill="1" applyAlignment="1" applyProtection="1">
      <alignment horizontal="left"/>
      <protection hidden="1"/>
    </xf>
    <xf numFmtId="0" fontId="4" fillId="2" borderId="0" xfId="0" applyFont="1" applyFill="1" applyAlignment="1" applyProtection="1">
      <alignment horizontal="left"/>
      <protection hidden="1"/>
    </xf>
    <xf numFmtId="0" fontId="7" fillId="4" borderId="33" xfId="0" applyFont="1" applyFill="1" applyBorder="1" applyAlignment="1" applyProtection="1">
      <alignment horizontal="center"/>
      <protection hidden="1"/>
    </xf>
    <xf numFmtId="0" fontId="7" fillId="4" borderId="14" xfId="0" applyFont="1" applyFill="1" applyBorder="1" applyAlignment="1" applyProtection="1">
      <alignment horizontal="center"/>
      <protection hidden="1"/>
    </xf>
    <xf numFmtId="0" fontId="7" fillId="4" borderId="10" xfId="0" applyFont="1" applyFill="1" applyBorder="1" applyAlignment="1" applyProtection="1">
      <alignment horizontal="center"/>
      <protection hidden="1"/>
    </xf>
    <xf numFmtId="0" fontId="21" fillId="0" borderId="34" xfId="0" applyFont="1" applyBorder="1" applyAlignment="1">
      <alignment horizontal="left" vertical="center" wrapText="1"/>
    </xf>
    <xf numFmtId="0" fontId="15" fillId="3" borderId="25" xfId="0" applyFont="1" applyFill="1" applyBorder="1" applyAlignment="1" applyProtection="1">
      <alignment horizontal="center" vertical="center" wrapText="1"/>
      <protection hidden="1"/>
    </xf>
    <xf numFmtId="0" fontId="15" fillId="3" borderId="0" xfId="0" applyFont="1" applyFill="1" applyAlignment="1" applyProtection="1">
      <alignment horizontal="center" vertical="center" wrapText="1"/>
      <protection hidden="1"/>
    </xf>
    <xf numFmtId="0" fontId="3" fillId="0" borderId="0" xfId="0" applyFont="1" applyAlignment="1">
      <alignment horizontal="left" vertical="center" wrapText="1"/>
    </xf>
    <xf numFmtId="0" fontId="20" fillId="4" borderId="9" xfId="0" applyFont="1" applyFill="1" applyBorder="1" applyAlignment="1" applyProtection="1">
      <alignment horizontal="left" vertical="center" wrapText="1"/>
      <protection hidden="1"/>
    </xf>
    <xf numFmtId="0" fontId="20" fillId="4" borderId="17" xfId="0" applyFont="1" applyFill="1" applyBorder="1" applyAlignment="1" applyProtection="1">
      <alignment horizontal="left" vertical="center" wrapText="1"/>
      <protection hidden="1"/>
    </xf>
    <xf numFmtId="0" fontId="20" fillId="4" borderId="7" xfId="0" applyFont="1" applyFill="1" applyBorder="1" applyAlignment="1">
      <alignment horizontal="left" vertical="center"/>
    </xf>
    <xf numFmtId="0" fontId="20" fillId="4" borderId="10" xfId="0" applyFont="1" applyFill="1" applyBorder="1" applyAlignment="1">
      <alignment horizontal="left" vertical="center"/>
    </xf>
    <xf numFmtId="0" fontId="20" fillId="4" borderId="13" xfId="0" applyFont="1" applyFill="1" applyBorder="1" applyAlignment="1">
      <alignment horizontal="left" vertical="center"/>
    </xf>
    <xf numFmtId="0" fontId="20" fillId="4" borderId="23" xfId="0" applyFont="1" applyFill="1" applyBorder="1" applyAlignment="1">
      <alignment horizontal="left" vertical="center"/>
    </xf>
    <xf numFmtId="14" fontId="11" fillId="2" borderId="9" xfId="0" applyNumberFormat="1" applyFont="1" applyFill="1" applyBorder="1" applyAlignment="1" applyProtection="1">
      <alignment horizontal="left" vertical="center"/>
      <protection locked="0"/>
    </xf>
    <xf numFmtId="14" fontId="11" fillId="2" borderId="17" xfId="0" applyNumberFormat="1" applyFont="1" applyFill="1" applyBorder="1" applyAlignment="1" applyProtection="1">
      <alignment horizontal="left" vertical="center"/>
      <protection locked="0"/>
    </xf>
    <xf numFmtId="0" fontId="20" fillId="4" borderId="6" xfId="0" applyFont="1" applyFill="1" applyBorder="1" applyAlignment="1">
      <alignment horizontal="left" vertical="center" wrapText="1"/>
    </xf>
    <xf numFmtId="0" fontId="20" fillId="4" borderId="8" xfId="0" applyFont="1" applyFill="1" applyBorder="1" applyAlignment="1">
      <alignment horizontal="left" vertical="center" wrapText="1"/>
    </xf>
    <xf numFmtId="0" fontId="15" fillId="3" borderId="5" xfId="0" applyFont="1" applyFill="1" applyBorder="1" applyAlignment="1">
      <alignment horizontal="center" vertical="center" wrapText="1"/>
    </xf>
    <xf numFmtId="0" fontId="15" fillId="3" borderId="0" xfId="0" applyFont="1" applyFill="1" applyAlignment="1">
      <alignment horizontal="center" vertical="center" wrapText="1"/>
    </xf>
    <xf numFmtId="0" fontId="20" fillId="4" borderId="2" xfId="0" applyFont="1" applyFill="1" applyBorder="1" applyAlignment="1">
      <alignment horizontal="left" vertical="center" wrapText="1"/>
    </xf>
    <xf numFmtId="0" fontId="11" fillId="0" borderId="2"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6EBF9"/>
      <color rgb="FF5F246F"/>
      <color rgb="FFECD6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520700</xdr:colOff>
      <xdr:row>1</xdr:row>
      <xdr:rowOff>38100</xdr:rowOff>
    </xdr:from>
    <xdr:to>
      <xdr:col>9</xdr:col>
      <xdr:colOff>3248025</xdr:colOff>
      <xdr:row>3</xdr:row>
      <xdr:rowOff>66675</xdr:rowOff>
    </xdr:to>
    <xdr:pic>
      <xdr:nvPicPr>
        <xdr:cNvPr id="3" name="Picture 1" descr="A picture containing text, clipart&#10;&#10;Description automatically generated">
          <a:extLst>
            <a:ext uri="{FF2B5EF4-FFF2-40B4-BE49-F238E27FC236}">
              <a16:creationId xmlns:a16="http://schemas.microsoft.com/office/drawing/2014/main" id="{A3F25083-1FA3-4F47-B965-EA76BDAF50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03125" y="276225"/>
          <a:ext cx="27273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9</xdr:col>
      <xdr:colOff>292100</xdr:colOff>
      <xdr:row>4</xdr:row>
      <xdr:rowOff>1066799</xdr:rowOff>
    </xdr:to>
    <xdr:sp macro="" textlink="">
      <xdr:nvSpPr>
        <xdr:cNvPr id="5" name="TextBox 4">
          <a:extLst>
            <a:ext uri="{FF2B5EF4-FFF2-40B4-BE49-F238E27FC236}">
              <a16:creationId xmlns:a16="http://schemas.microsoft.com/office/drawing/2014/main" id="{573C3726-231A-4BF3-A067-6B35A33A526F}"/>
            </a:ext>
          </a:extLst>
        </xdr:cNvPr>
        <xdr:cNvSpPr txBox="1"/>
      </xdr:nvSpPr>
      <xdr:spPr>
        <a:xfrm>
          <a:off x="0" y="0"/>
          <a:ext cx="12071350" cy="1917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anose="020B0604020202020204" pitchFamily="34" charset="0"/>
              <a:ea typeface="+mn-ea"/>
              <a:cs typeface="Arial" panose="020B0604020202020204" pitchFamily="34" charset="0"/>
            </a:rPr>
            <a:t>Posts recognised towards Emergency Medicine Specialty Training (ST4 entry)</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Please list in chronological order:</a:t>
          </a:r>
        </a:p>
        <a:p>
          <a:endParaRPr lang="en-GB" sz="8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all posts (including posts </a:t>
          </a:r>
          <a:r>
            <a:rPr lang="en-GB" sz="1100" b="1" i="1">
              <a:solidFill>
                <a:schemeClr val="dk1"/>
              </a:solidFill>
              <a:effectLst/>
              <a:latin typeface="Arial" panose="020B0604020202020204" pitchFamily="34" charset="0"/>
              <a:ea typeface="+mn-ea"/>
              <a:cs typeface="Arial" panose="020B0604020202020204" pitchFamily="34" charset="0"/>
            </a:rPr>
            <a:t>not</a:t>
          </a:r>
          <a:r>
            <a:rPr lang="en-GB" sz="1100">
              <a:solidFill>
                <a:schemeClr val="dk1"/>
              </a:solidFill>
              <a:effectLst/>
              <a:latin typeface="Arial" panose="020B0604020202020204" pitchFamily="34" charset="0"/>
              <a:ea typeface="+mn-ea"/>
              <a:cs typeface="Arial" panose="020B0604020202020204" pitchFamily="34" charset="0"/>
            </a:rPr>
            <a:t> GMC</a:t>
          </a:r>
          <a:r>
            <a:rPr lang="en-GB" sz="1100" baseline="0">
              <a:solidFill>
                <a:schemeClr val="dk1"/>
              </a:solidFill>
              <a:effectLst/>
              <a:latin typeface="Arial" panose="020B0604020202020204" pitchFamily="34" charset="0"/>
              <a:ea typeface="+mn-ea"/>
              <a:cs typeface="Arial" panose="020B0604020202020204" pitchFamily="34" charset="0"/>
            </a:rPr>
            <a:t> approved for EM or ACCS training) completed </a:t>
          </a:r>
          <a:r>
            <a:rPr lang="en-GB" sz="1100" b="1" i="1" baseline="0">
              <a:solidFill>
                <a:schemeClr val="dk1"/>
              </a:solidFill>
              <a:effectLst/>
              <a:latin typeface="Arial" panose="020B0604020202020204" pitchFamily="34" charset="0"/>
              <a:ea typeface="+mn-ea"/>
              <a:cs typeface="Arial" panose="020B0604020202020204" pitchFamily="34" charset="0"/>
            </a:rPr>
            <a:t>prior</a:t>
          </a:r>
          <a:r>
            <a:rPr lang="en-GB" sz="1100" baseline="0">
              <a:solidFill>
                <a:schemeClr val="dk1"/>
              </a:solidFill>
              <a:effectLst/>
              <a:latin typeface="Arial" panose="020B0604020202020204" pitchFamily="34" charset="0"/>
              <a:ea typeface="+mn-ea"/>
              <a:cs typeface="Arial" panose="020B0604020202020204" pitchFamily="34" charset="0"/>
            </a:rPr>
            <a:t> to entering Emergency Medicine specialty training that were recognised towards your eligibility to       </a:t>
          </a:r>
        </a:p>
        <a:p>
          <a:r>
            <a:rPr lang="en-GB" sz="1100" baseline="0">
              <a:solidFill>
                <a:schemeClr val="dk1"/>
              </a:solidFill>
              <a:effectLst/>
              <a:latin typeface="Arial" panose="020B0604020202020204" pitchFamily="34" charset="0"/>
              <a:ea typeface="+mn-ea"/>
              <a:cs typeface="Arial" panose="020B0604020202020204" pitchFamily="34" charset="0"/>
            </a:rPr>
            <a:t>      enter at ST4 level (please refer to your CCT calculation sheet for details of the posts which were recognised towards eligibility if you are unsure)</a:t>
          </a:r>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    all posts completed during your Emergency Medicine specialty training (and sub-specialty training if applicable).</a:t>
          </a:r>
        </a:p>
        <a:p>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any periods out of programme (OOP)</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or periods of absence that have not been recognised towards training, e.g. parental leave or extended sickness absence.</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b="1">
              <a:solidFill>
                <a:schemeClr val="dk1"/>
              </a:solidFill>
              <a:effectLst/>
              <a:latin typeface="Arial" panose="020B0604020202020204" pitchFamily="34" charset="0"/>
              <a:ea typeface="+mn-ea"/>
              <a:cs typeface="Arial" panose="020B0604020202020204" pitchFamily="34" charset="0"/>
            </a:rPr>
            <a:t>Please ensure that posts do not overlap, and all dates are exact, i.e. dd/mm/yy</a:t>
          </a:r>
        </a:p>
        <a:p>
          <a:r>
            <a:rPr lang="en-GB" sz="1100" b="1">
              <a:solidFill>
                <a:schemeClr val="dk1"/>
              </a:solidFill>
              <a:effectLst/>
              <a:latin typeface="Arial" panose="020B0604020202020204" pitchFamily="34" charset="0"/>
              <a:ea typeface="+mn-ea"/>
              <a:cs typeface="Arial" panose="020B0604020202020204" pitchFamily="34" charset="0"/>
            </a:rPr>
            <a:t>For training and</a:t>
          </a:r>
          <a:r>
            <a:rPr lang="en-GB" sz="1100" b="1" baseline="0">
              <a:solidFill>
                <a:schemeClr val="dk1"/>
              </a:solidFill>
              <a:effectLst/>
              <a:latin typeface="Arial" panose="020B0604020202020204" pitchFamily="34" charset="0"/>
              <a:ea typeface="+mn-ea"/>
              <a:cs typeface="Arial" panose="020B0604020202020204" pitchFamily="34" charset="0"/>
            </a:rPr>
            <a:t> non-training posts recognised towards entry to Emergency Medicine specialty training, please select 'yes' in the 'Approved Training' column</a:t>
          </a:r>
          <a:endParaRPr lang="en-GB" sz="1100" b="1">
            <a:solidFill>
              <a:schemeClr val="dk1"/>
            </a:solidFill>
            <a:effectLst/>
            <a:latin typeface="Arial" panose="020B0604020202020204" pitchFamily="34" charset="0"/>
            <a:ea typeface="+mn-ea"/>
            <a:cs typeface="Arial" panose="020B0604020202020204" pitchFamily="34" charset="0"/>
          </a:endParaRPr>
        </a:p>
        <a:p>
          <a:endParaRPr lang="en-GB" sz="1100" b="1" baseline="0">
            <a:solidFill>
              <a:schemeClr val="dk1"/>
            </a:solidFill>
            <a:effectLst/>
            <a:latin typeface="Arial" panose="020B0604020202020204" pitchFamily="34" charset="0"/>
            <a:ea typeface="+mn-ea"/>
            <a:cs typeface="Arial" panose="020B0604020202020204" pitchFamily="34" charset="0"/>
          </a:endParaRPr>
        </a:p>
        <a:p>
          <a:endParaRPr lang="en-GB" sz="1100" b="1">
            <a:solidFill>
              <a:schemeClr val="dk1"/>
            </a:solidFill>
            <a:effectLst/>
            <a:latin typeface="+mn-lt"/>
            <a:ea typeface="+mn-ea"/>
            <a:cs typeface="+mn-cs"/>
          </a:endParaRPr>
        </a:p>
        <a:p>
          <a:endParaRPr lang="en-GB" sz="1100"/>
        </a:p>
      </xdr:txBody>
    </xdr:sp>
    <xdr:clientData/>
  </xdr:twoCellAnchor>
  <xdr:oneCellAnchor>
    <xdr:from>
      <xdr:col>0</xdr:col>
      <xdr:colOff>19050</xdr:colOff>
      <xdr:row>31</xdr:row>
      <xdr:rowOff>0</xdr:rowOff>
    </xdr:from>
    <xdr:ext cx="184731" cy="264560"/>
    <xdr:sp macro="" textlink="">
      <xdr:nvSpPr>
        <xdr:cNvPr id="2" name="TextBox 1">
          <a:extLst>
            <a:ext uri="{FF2B5EF4-FFF2-40B4-BE49-F238E27FC236}">
              <a16:creationId xmlns:a16="http://schemas.microsoft.com/office/drawing/2014/main" id="{A7DE8F98-6104-4263-8604-BE7A023C0AF9}"/>
            </a:ext>
          </a:extLst>
        </xdr:cNvPr>
        <xdr:cNvSpPr txBox="1"/>
      </xdr:nvSpPr>
      <xdr:spPr>
        <a:xfrm>
          <a:off x="19050" y="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0</xdr:col>
      <xdr:colOff>1</xdr:colOff>
      <xdr:row>30</xdr:row>
      <xdr:rowOff>447675</xdr:rowOff>
    </xdr:from>
    <xdr:to>
      <xdr:col>8</xdr:col>
      <xdr:colOff>676276</xdr:colOff>
      <xdr:row>30</xdr:row>
      <xdr:rowOff>2466975</xdr:rowOff>
    </xdr:to>
    <xdr:sp macro="" textlink="">
      <xdr:nvSpPr>
        <xdr:cNvPr id="6" name="TextBox 5">
          <a:extLst>
            <a:ext uri="{FF2B5EF4-FFF2-40B4-BE49-F238E27FC236}">
              <a16:creationId xmlns:a16="http://schemas.microsoft.com/office/drawing/2014/main" id="{213E82B1-7C9E-6E18-1D0F-A4088ECACE76}"/>
            </a:ext>
          </a:extLst>
        </xdr:cNvPr>
        <xdr:cNvSpPr txBox="1"/>
      </xdr:nvSpPr>
      <xdr:spPr>
        <a:xfrm>
          <a:off x="1" y="8601075"/>
          <a:ext cx="12172950" cy="2019300"/>
        </a:xfrm>
        <a:prstGeom prst="rect">
          <a:avLst/>
        </a:prstGeom>
        <a:solidFill>
          <a:srgbClr val="F6EBF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Completion of Competences</a:t>
          </a:r>
        </a:p>
        <a:p>
          <a:endParaRPr lang="en-GB" sz="700">
            <a:latin typeface="Arial" panose="020B0604020202020204" pitchFamily="34" charset="0"/>
            <a:cs typeface="Arial" panose="020B0604020202020204" pitchFamily="34" charset="0"/>
          </a:endParaRPr>
        </a:p>
        <a:p>
          <a:r>
            <a:rPr lang="en-GB" sz="1100">
              <a:latin typeface="Arial" panose="020B0604020202020204" pitchFamily="34" charset="0"/>
              <a:cs typeface="Arial" panose="020B0604020202020204" pitchFamily="34" charset="0"/>
            </a:rPr>
            <a:t>Using the information and calculations above, please enter in the table below the dates of the posts in which you achieved/completed </a:t>
          </a:r>
          <a:r>
            <a:rPr lang="en-GB" sz="1100" baseline="0">
              <a:latin typeface="Arial" panose="020B0604020202020204" pitchFamily="34" charset="0"/>
              <a:cs typeface="Arial" panose="020B0604020202020204" pitchFamily="34" charset="0"/>
            </a:rPr>
            <a:t>each competency or stage of training. This will include the training and non-training posts completed prior to entering the Emergency Medicine specialty training programme which were recognised towards your eligibility to enter at ST4 level. For example, at recruitment, you will have been required to provide evidence of a minimum of 36 months' training at core trainee level in all of the ACCS specialties, and you should include the posts where this experience was gained. The table below will inlcude posts from both prior to entering, and during, the EM training programme. </a:t>
          </a:r>
        </a:p>
        <a:p>
          <a:r>
            <a:rPr lang="en-GB" sz="1100" baseline="0">
              <a:latin typeface="Arial" panose="020B0604020202020204" pitchFamily="34" charset="0"/>
              <a:cs typeface="Arial" panose="020B0604020202020204" pitchFamily="34" charset="0"/>
            </a:rPr>
            <a:t> </a:t>
          </a:r>
          <a:endParaRPr lang="en-GB" sz="700">
            <a:latin typeface="Arial" panose="020B0604020202020204" pitchFamily="34" charset="0"/>
            <a:cs typeface="Arial" panose="020B0604020202020204" pitchFamily="34" charset="0"/>
          </a:endParaRPr>
        </a:p>
        <a:p>
          <a:r>
            <a:rPr lang="en-GB" sz="1100" b="1">
              <a:latin typeface="Arial" panose="020B0604020202020204" pitchFamily="34" charset="0"/>
              <a:cs typeface="Arial" panose="020B0604020202020204" pitchFamily="34" charset="0"/>
            </a:rPr>
            <a:t>NB: </a:t>
          </a:r>
          <a:r>
            <a:rPr lang="en-GB" sz="1100" b="0">
              <a:latin typeface="Arial" panose="020B0604020202020204" pitchFamily="34" charset="0"/>
              <a:cs typeface="Arial" panose="020B0604020202020204" pitchFamily="34" charset="0"/>
            </a:rPr>
            <a:t>Do not include periods that were</a:t>
          </a:r>
          <a:r>
            <a:rPr lang="en-GB" sz="1100" b="0" baseline="0">
              <a:latin typeface="Arial" panose="020B0604020202020204" pitchFamily="34" charset="0"/>
              <a:cs typeface="Arial" panose="020B0604020202020204" pitchFamily="34" charset="0"/>
            </a:rPr>
            <a:t> not</a:t>
          </a:r>
          <a:r>
            <a:rPr lang="en-GB" sz="1100" b="0">
              <a:latin typeface="Arial" panose="020B0604020202020204" pitchFamily="34" charset="0"/>
              <a:cs typeface="Arial" panose="020B0604020202020204" pitchFamily="34" charset="0"/>
            </a:rPr>
            <a:t> counted towards training, e.g. parental leave, OOPC, etc.</a:t>
          </a:r>
          <a:r>
            <a:rPr lang="en-GB" sz="1100" b="0" baseline="0">
              <a:latin typeface="Arial" panose="020B0604020202020204" pitchFamily="34" charset="0"/>
              <a:cs typeface="Arial" panose="020B0604020202020204" pitchFamily="34" charset="0"/>
            </a:rPr>
            <a:t> </a:t>
          </a:r>
          <a:r>
            <a:rPr lang="en-GB" sz="1100">
              <a:latin typeface="Arial" panose="020B0604020202020204" pitchFamily="34" charset="0"/>
              <a:cs typeface="Arial" panose="020B0604020202020204" pitchFamily="34" charset="0"/>
            </a:rPr>
            <a:t>If some specialties were completed in blended posts, e.g. ST3 EM/PEM, etc., please note this in the comments column.</a:t>
          </a:r>
        </a:p>
        <a:p>
          <a:endParaRPr lang="en-GB" sz="1100">
            <a:latin typeface="Arial" panose="020B0604020202020204" pitchFamily="34" charset="0"/>
            <a:cs typeface="Arial" panose="020B0604020202020204" pitchFamily="34" charset="0"/>
          </a:endParaRPr>
        </a:p>
        <a:p>
          <a:r>
            <a:rPr lang="en-GB" sz="1100">
              <a:latin typeface="Arial" panose="020B0604020202020204" pitchFamily="34" charset="0"/>
              <a:cs typeface="Arial" panose="020B0604020202020204" pitchFamily="34" charset="0"/>
            </a:rPr>
            <a:t>Please insert extra</a:t>
          </a:r>
          <a:r>
            <a:rPr lang="en-GB" sz="1100" baseline="0">
              <a:latin typeface="Arial" panose="020B0604020202020204" pitchFamily="34" charset="0"/>
              <a:cs typeface="Arial" panose="020B0604020202020204" pitchFamily="34" charset="0"/>
            </a:rPr>
            <a:t> rows if required.</a:t>
          </a:r>
          <a:endParaRPr lang="en-GB"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49404-2BA2-4789-AC59-4EDDFE7DC9D5}">
  <dimension ref="A1:K59"/>
  <sheetViews>
    <sheetView showGridLines="0" tabSelected="1" workbookViewId="0">
      <selection activeCell="A15" sqref="A15"/>
    </sheetView>
  </sheetViews>
  <sheetFormatPr defaultRowHeight="15" x14ac:dyDescent="0.25"/>
  <cols>
    <col min="1" max="1" width="49.42578125" customWidth="1"/>
    <col min="2" max="3" width="22.5703125" customWidth="1"/>
    <col min="4" max="4" width="16.5703125" customWidth="1"/>
    <col min="5" max="5" width="15.5703125" customWidth="1"/>
    <col min="6" max="6" width="11.5703125" bestFit="1" customWidth="1"/>
    <col min="7" max="7" width="12.42578125" customWidth="1"/>
    <col min="8" max="8" width="13.5703125" customWidth="1"/>
    <col min="9" max="9" width="9.85546875" customWidth="1"/>
    <col min="10" max="10" width="50.28515625" customWidth="1"/>
    <col min="11" max="11" width="4" customWidth="1"/>
  </cols>
  <sheetData>
    <row r="1" spans="1:10" ht="19.5" x14ac:dyDescent="0.3">
      <c r="A1" s="106"/>
      <c r="B1" s="106"/>
      <c r="C1" s="107"/>
      <c r="D1" s="107"/>
      <c r="E1" s="107"/>
      <c r="F1" s="107"/>
      <c r="G1" s="107"/>
      <c r="H1" s="1"/>
      <c r="I1" s="52"/>
      <c r="J1" s="52"/>
    </row>
    <row r="2" spans="1:10" x14ac:dyDescent="0.25">
      <c r="A2" s="16"/>
      <c r="B2" s="16"/>
      <c r="C2" s="16"/>
      <c r="D2" s="16"/>
      <c r="E2" s="16"/>
      <c r="F2" s="16"/>
      <c r="G2" s="16"/>
      <c r="H2" s="15"/>
      <c r="I2" s="53"/>
      <c r="J2" s="53"/>
    </row>
    <row r="3" spans="1:10" ht="19.5" x14ac:dyDescent="0.3">
      <c r="A3" s="16"/>
      <c r="B3" s="16"/>
      <c r="C3" s="16"/>
      <c r="D3" s="17"/>
      <c r="E3" s="17"/>
      <c r="F3" s="17"/>
      <c r="G3" s="17"/>
      <c r="H3" s="1"/>
      <c r="I3" s="52"/>
      <c r="J3" s="52"/>
    </row>
    <row r="4" spans="1:10" x14ac:dyDescent="0.25">
      <c r="A4" s="2"/>
      <c r="B4" s="2"/>
      <c r="C4" s="2"/>
      <c r="D4" s="4"/>
      <c r="E4" s="4"/>
      <c r="F4" s="4"/>
      <c r="G4" s="4"/>
      <c r="H4" s="4"/>
      <c r="I4" s="54"/>
      <c r="J4" s="54"/>
    </row>
    <row r="5" spans="1:10" ht="84" customHeight="1" x14ac:dyDescent="0.25">
      <c r="A5" s="5"/>
      <c r="B5" s="18"/>
      <c r="C5" s="18"/>
      <c r="D5" s="3"/>
      <c r="E5" s="5"/>
      <c r="F5" s="6"/>
      <c r="G5" s="7"/>
      <c r="H5" s="8"/>
      <c r="I5" s="55"/>
      <c r="J5" s="55"/>
    </row>
    <row r="6" spans="1:10" ht="63.95" customHeight="1" thickBot="1" x14ac:dyDescent="0.3">
      <c r="A6" s="39" t="s">
        <v>30</v>
      </c>
      <c r="B6" s="112" t="s">
        <v>31</v>
      </c>
      <c r="C6" s="113"/>
      <c r="D6" s="72" t="s">
        <v>26</v>
      </c>
      <c r="E6" s="73" t="s">
        <v>27</v>
      </c>
      <c r="F6" s="44" t="s">
        <v>7</v>
      </c>
      <c r="G6" s="45" t="s">
        <v>8</v>
      </c>
      <c r="H6" s="46" t="s">
        <v>9</v>
      </c>
      <c r="I6" s="45" t="s">
        <v>10</v>
      </c>
      <c r="J6" s="47" t="s">
        <v>11</v>
      </c>
    </row>
    <row r="7" spans="1:10" s="34" customFormat="1" ht="17.100000000000001" customHeight="1" x14ac:dyDescent="0.25">
      <c r="A7" s="48" t="s">
        <v>46</v>
      </c>
      <c r="B7" s="115" t="s">
        <v>35</v>
      </c>
      <c r="C7" s="116"/>
      <c r="D7" s="74">
        <v>40969</v>
      </c>
      <c r="E7" s="74">
        <v>41152</v>
      </c>
      <c r="F7" s="40" t="s">
        <v>42</v>
      </c>
      <c r="G7" s="40" t="s">
        <v>22</v>
      </c>
      <c r="H7" s="40" t="s">
        <v>43</v>
      </c>
      <c r="I7" s="40" t="s">
        <v>44</v>
      </c>
      <c r="J7" s="36"/>
    </row>
    <row r="8" spans="1:10" s="34" customFormat="1" ht="17.100000000000001" customHeight="1" x14ac:dyDescent="0.25">
      <c r="A8" s="56" t="s">
        <v>47</v>
      </c>
      <c r="B8" s="91" t="s">
        <v>48</v>
      </c>
      <c r="C8" s="92"/>
      <c r="D8" s="75">
        <v>42949</v>
      </c>
      <c r="E8" s="75">
        <v>43137</v>
      </c>
      <c r="F8" s="57" t="s">
        <v>21</v>
      </c>
      <c r="G8" s="57" t="s">
        <v>22</v>
      </c>
      <c r="H8" s="57" t="s">
        <v>49</v>
      </c>
      <c r="I8" s="57" t="s">
        <v>49</v>
      </c>
      <c r="J8" s="58"/>
    </row>
    <row r="9" spans="1:10" s="34" customFormat="1" ht="17.100000000000001" customHeight="1" x14ac:dyDescent="0.25">
      <c r="A9" s="56" t="s">
        <v>20</v>
      </c>
      <c r="B9" s="91" t="s">
        <v>50</v>
      </c>
      <c r="C9" s="92"/>
      <c r="D9" s="75">
        <v>43138</v>
      </c>
      <c r="E9" s="75">
        <v>43319</v>
      </c>
      <c r="F9" s="57" t="s">
        <v>21</v>
      </c>
      <c r="G9" s="57" t="s">
        <v>22</v>
      </c>
      <c r="H9" s="57" t="s">
        <v>49</v>
      </c>
      <c r="I9" s="57" t="s">
        <v>49</v>
      </c>
      <c r="J9" s="58"/>
    </row>
    <row r="10" spans="1:10" s="34" customFormat="1" ht="17.100000000000001" customHeight="1" x14ac:dyDescent="0.25">
      <c r="A10" s="49" t="s">
        <v>25</v>
      </c>
      <c r="B10" s="117"/>
      <c r="C10" s="118"/>
      <c r="D10" s="76">
        <v>44412</v>
      </c>
      <c r="E10" s="76">
        <v>44410</v>
      </c>
      <c r="F10" s="41" t="s">
        <v>21</v>
      </c>
      <c r="G10" s="41" t="s">
        <v>23</v>
      </c>
      <c r="H10" s="41" t="s">
        <v>51</v>
      </c>
      <c r="I10" s="41" t="s">
        <v>24</v>
      </c>
      <c r="J10" s="37"/>
    </row>
    <row r="11" spans="1:10" s="31" customFormat="1" ht="17.100000000000001" customHeight="1" thickBot="1" x14ac:dyDescent="0.3">
      <c r="A11" s="50" t="s">
        <v>28</v>
      </c>
      <c r="B11" s="119" t="s">
        <v>29</v>
      </c>
      <c r="C11" s="120"/>
      <c r="D11" s="77">
        <v>44776</v>
      </c>
      <c r="E11" s="77">
        <v>45139</v>
      </c>
      <c r="F11" s="42">
        <v>0.8</v>
      </c>
      <c r="G11" s="43" t="s">
        <v>22</v>
      </c>
      <c r="H11" s="43">
        <v>11.97</v>
      </c>
      <c r="I11" s="43">
        <v>9.57</v>
      </c>
      <c r="J11" s="33"/>
    </row>
    <row r="12" spans="1:10" s="31" customFormat="1" ht="17.100000000000001" customHeight="1" x14ac:dyDescent="0.25">
      <c r="A12" s="25"/>
      <c r="B12" s="121"/>
      <c r="C12" s="122"/>
      <c r="D12" s="87"/>
      <c r="E12" s="87"/>
      <c r="F12" s="24"/>
      <c r="G12" s="24"/>
      <c r="H12" s="26">
        <f>IF(ISBLANK(F12),0,(E12-D12+1)/(365/12))</f>
        <v>0</v>
      </c>
      <c r="I12" s="32">
        <f>IF(G12="Yes", (((E12-D12+1)*(F12))/(365/12)), 0)</f>
        <v>0</v>
      </c>
      <c r="J12" s="27"/>
    </row>
    <row r="13" spans="1:10" s="31" customFormat="1" ht="17.100000000000001" customHeight="1" x14ac:dyDescent="0.25">
      <c r="A13" s="28"/>
      <c r="B13" s="95"/>
      <c r="C13" s="96"/>
      <c r="D13" s="88"/>
      <c r="E13" s="88"/>
      <c r="F13" s="11"/>
      <c r="G13" s="11"/>
      <c r="H13" s="29">
        <f t="shared" ref="H13:H29" si="0">IF(ISBLANK(F13),0,(E13-D13+1)/(365/12))</f>
        <v>0</v>
      </c>
      <c r="I13" s="23">
        <f>IF(G13="Yes", (((E13-D13+1)*(F13))/(365/12)), 0)</f>
        <v>0</v>
      </c>
      <c r="J13" s="28"/>
    </row>
    <row r="14" spans="1:10" s="31" customFormat="1" ht="17.100000000000001" customHeight="1" x14ac:dyDescent="0.25">
      <c r="A14" s="28"/>
      <c r="B14" s="95"/>
      <c r="C14" s="96"/>
      <c r="D14" s="88"/>
      <c r="E14" s="88"/>
      <c r="F14" s="11"/>
      <c r="G14" s="11"/>
      <c r="H14" s="29">
        <f t="shared" si="0"/>
        <v>0</v>
      </c>
      <c r="I14" s="23">
        <f>IF(G14="Yes", (((E14-D14+1)*(F14))/(365/12)), 0)</f>
        <v>0</v>
      </c>
      <c r="J14" s="28"/>
    </row>
    <row r="15" spans="1:10" s="31" customFormat="1" ht="17.100000000000001" customHeight="1" x14ac:dyDescent="0.25">
      <c r="A15" s="28"/>
      <c r="B15" s="95"/>
      <c r="C15" s="96"/>
      <c r="D15" s="88"/>
      <c r="E15" s="88"/>
      <c r="F15" s="11"/>
      <c r="G15" s="11"/>
      <c r="H15" s="29">
        <f t="shared" si="0"/>
        <v>0</v>
      </c>
      <c r="I15" s="23">
        <f>IF(G15="Yes", (((E15-D15+1)*(F15))/(365/12)), 0)</f>
        <v>0</v>
      </c>
      <c r="J15" s="28"/>
    </row>
    <row r="16" spans="1:10" s="31" customFormat="1" ht="17.100000000000001" customHeight="1" x14ac:dyDescent="0.25">
      <c r="A16" s="28"/>
      <c r="B16" s="95"/>
      <c r="C16" s="96"/>
      <c r="D16" s="88"/>
      <c r="E16" s="88"/>
      <c r="F16" s="11"/>
      <c r="G16" s="11"/>
      <c r="H16" s="29">
        <f t="shared" si="0"/>
        <v>0</v>
      </c>
      <c r="I16" s="23">
        <f t="shared" ref="I16:I29" si="1">IF(G16="Yes", (((E16-D16+1)*(F16))/(365/12)), 0)</f>
        <v>0</v>
      </c>
      <c r="J16" s="28"/>
    </row>
    <row r="17" spans="1:11" s="31" customFormat="1" ht="17.100000000000001" customHeight="1" x14ac:dyDescent="0.25">
      <c r="A17" s="28"/>
      <c r="B17" s="95"/>
      <c r="C17" s="96"/>
      <c r="D17" s="88"/>
      <c r="E17" s="88"/>
      <c r="F17" s="11"/>
      <c r="G17" s="11"/>
      <c r="H17" s="29">
        <f t="shared" si="0"/>
        <v>0</v>
      </c>
      <c r="I17" s="23">
        <f t="shared" si="1"/>
        <v>0</v>
      </c>
      <c r="J17" s="38"/>
    </row>
    <row r="18" spans="1:11" s="31" customFormat="1" ht="17.100000000000001" customHeight="1" x14ac:dyDescent="0.25">
      <c r="A18" s="30"/>
      <c r="B18" s="99"/>
      <c r="C18" s="100"/>
      <c r="D18" s="88"/>
      <c r="E18" s="88"/>
      <c r="F18" s="11"/>
      <c r="G18" s="11"/>
      <c r="H18" s="29">
        <f t="shared" si="0"/>
        <v>0</v>
      </c>
      <c r="I18" s="23">
        <f t="shared" si="1"/>
        <v>0</v>
      </c>
      <c r="J18" s="28"/>
    </row>
    <row r="19" spans="1:11" s="31" customFormat="1" ht="17.100000000000001" customHeight="1" x14ac:dyDescent="0.25">
      <c r="A19" s="28"/>
      <c r="B19" s="95"/>
      <c r="C19" s="96"/>
      <c r="D19" s="88"/>
      <c r="E19" s="88"/>
      <c r="F19" s="11"/>
      <c r="G19" s="11"/>
      <c r="H19" s="29">
        <f t="shared" si="0"/>
        <v>0</v>
      </c>
      <c r="I19" s="23">
        <f t="shared" si="1"/>
        <v>0</v>
      </c>
      <c r="J19" s="28"/>
    </row>
    <row r="20" spans="1:11" s="31" customFormat="1" ht="17.100000000000001" customHeight="1" x14ac:dyDescent="0.25">
      <c r="A20" s="28"/>
      <c r="B20" s="95"/>
      <c r="C20" s="96"/>
      <c r="D20" s="88"/>
      <c r="E20" s="88"/>
      <c r="F20" s="11"/>
      <c r="G20" s="11"/>
      <c r="H20" s="29">
        <f t="shared" si="0"/>
        <v>0</v>
      </c>
      <c r="I20" s="23">
        <f t="shared" si="1"/>
        <v>0</v>
      </c>
      <c r="J20" s="28"/>
    </row>
    <row r="21" spans="1:11" s="31" customFormat="1" ht="17.100000000000001" customHeight="1" x14ac:dyDescent="0.25">
      <c r="A21" s="28"/>
      <c r="B21" s="95"/>
      <c r="C21" s="96"/>
      <c r="D21" s="88"/>
      <c r="E21" s="88"/>
      <c r="F21" s="11"/>
      <c r="G21" s="11"/>
      <c r="H21" s="29">
        <f t="shared" si="0"/>
        <v>0</v>
      </c>
      <c r="I21" s="23">
        <f t="shared" si="1"/>
        <v>0</v>
      </c>
      <c r="J21" s="28"/>
    </row>
    <row r="22" spans="1:11" s="31" customFormat="1" ht="17.100000000000001" customHeight="1" x14ac:dyDescent="0.25">
      <c r="A22" s="28"/>
      <c r="B22" s="95"/>
      <c r="C22" s="96"/>
      <c r="D22" s="88"/>
      <c r="E22" s="88"/>
      <c r="F22" s="11"/>
      <c r="G22" s="11"/>
      <c r="H22" s="29">
        <f t="shared" si="0"/>
        <v>0</v>
      </c>
      <c r="I22" s="23">
        <f t="shared" si="1"/>
        <v>0</v>
      </c>
      <c r="J22" s="28"/>
    </row>
    <row r="23" spans="1:11" s="31" customFormat="1" ht="17.100000000000001" customHeight="1" x14ac:dyDescent="0.25">
      <c r="A23" s="28"/>
      <c r="B23" s="95"/>
      <c r="C23" s="96"/>
      <c r="D23" s="88"/>
      <c r="E23" s="88"/>
      <c r="F23" s="11"/>
      <c r="G23" s="11"/>
      <c r="H23" s="29">
        <f t="shared" si="0"/>
        <v>0</v>
      </c>
      <c r="I23" s="23">
        <f t="shared" si="1"/>
        <v>0</v>
      </c>
      <c r="J23" s="28"/>
    </row>
    <row r="24" spans="1:11" s="31" customFormat="1" ht="17.100000000000001" customHeight="1" x14ac:dyDescent="0.25">
      <c r="A24" s="28"/>
      <c r="B24" s="95"/>
      <c r="C24" s="96"/>
      <c r="D24" s="88"/>
      <c r="E24" s="88"/>
      <c r="F24" s="11"/>
      <c r="G24" s="11"/>
      <c r="H24" s="29">
        <f t="shared" si="0"/>
        <v>0</v>
      </c>
      <c r="I24" s="23">
        <f t="shared" si="1"/>
        <v>0</v>
      </c>
      <c r="J24" s="28"/>
    </row>
    <row r="25" spans="1:11" s="31" customFormat="1" ht="17.100000000000001" customHeight="1" x14ac:dyDescent="0.25">
      <c r="A25" s="28"/>
      <c r="B25" s="95"/>
      <c r="C25" s="96"/>
      <c r="D25" s="88"/>
      <c r="E25" s="88"/>
      <c r="F25" s="11"/>
      <c r="G25" s="11"/>
      <c r="H25" s="29">
        <f t="shared" si="0"/>
        <v>0</v>
      </c>
      <c r="I25" s="23">
        <f t="shared" si="1"/>
        <v>0</v>
      </c>
      <c r="J25" s="28"/>
    </row>
    <row r="26" spans="1:11" s="31" customFormat="1" ht="17.100000000000001" customHeight="1" x14ac:dyDescent="0.25">
      <c r="A26" s="28"/>
      <c r="B26" s="95"/>
      <c r="C26" s="96"/>
      <c r="D26" s="88"/>
      <c r="E26" s="88"/>
      <c r="F26" s="11"/>
      <c r="G26" s="11"/>
      <c r="H26" s="29">
        <f t="shared" si="0"/>
        <v>0</v>
      </c>
      <c r="I26" s="23">
        <f t="shared" si="1"/>
        <v>0</v>
      </c>
      <c r="J26" s="28"/>
    </row>
    <row r="27" spans="1:11" s="31" customFormat="1" ht="17.100000000000001" customHeight="1" x14ac:dyDescent="0.25">
      <c r="A27" s="28"/>
      <c r="B27" s="95"/>
      <c r="C27" s="96"/>
      <c r="D27" s="88"/>
      <c r="E27" s="88"/>
      <c r="F27" s="11"/>
      <c r="G27" s="11"/>
      <c r="H27" s="29">
        <f t="shared" si="0"/>
        <v>0</v>
      </c>
      <c r="I27" s="23">
        <f t="shared" si="1"/>
        <v>0</v>
      </c>
      <c r="J27" s="28"/>
    </row>
    <row r="28" spans="1:11" s="31" customFormat="1" ht="17.100000000000001" customHeight="1" x14ac:dyDescent="0.25">
      <c r="A28" s="59"/>
      <c r="B28" s="97"/>
      <c r="C28" s="98"/>
      <c r="D28" s="89"/>
      <c r="E28" s="88"/>
      <c r="F28" s="11"/>
      <c r="G28" s="11"/>
      <c r="H28" s="29">
        <f t="shared" si="0"/>
        <v>0</v>
      </c>
      <c r="I28" s="13">
        <f t="shared" si="1"/>
        <v>0</v>
      </c>
      <c r="J28" s="28"/>
      <c r="K28" s="35"/>
    </row>
    <row r="29" spans="1:11" s="31" customFormat="1" ht="17.100000000000001" customHeight="1" x14ac:dyDescent="0.25">
      <c r="A29" s="60"/>
      <c r="B29" s="93"/>
      <c r="C29" s="94"/>
      <c r="D29" s="90"/>
      <c r="E29" s="90"/>
      <c r="F29" s="61"/>
      <c r="G29" s="62"/>
      <c r="H29" s="63">
        <f t="shared" si="0"/>
        <v>0</v>
      </c>
      <c r="I29" s="64">
        <f t="shared" si="1"/>
        <v>0</v>
      </c>
      <c r="J29" s="65"/>
    </row>
    <row r="30" spans="1:11" x14ac:dyDescent="0.25">
      <c r="A30" s="108"/>
      <c r="B30" s="109"/>
      <c r="C30" s="109"/>
      <c r="D30" s="109"/>
      <c r="E30" s="109"/>
      <c r="F30" s="109"/>
      <c r="G30" s="110"/>
      <c r="H30" s="66" t="s">
        <v>12</v>
      </c>
      <c r="I30" s="67">
        <f>SUM(I12:I29)</f>
        <v>0</v>
      </c>
      <c r="J30" s="68"/>
    </row>
    <row r="31" spans="1:11" ht="181.5" customHeight="1" x14ac:dyDescent="0.25">
      <c r="A31" s="114"/>
      <c r="B31" s="114"/>
      <c r="C31" s="114"/>
      <c r="D31" s="114"/>
      <c r="E31" s="114"/>
    </row>
    <row r="32" spans="1:11" ht="36.950000000000003" customHeight="1" x14ac:dyDescent="0.25">
      <c r="A32" s="70" t="s">
        <v>32</v>
      </c>
      <c r="B32" s="69" t="s">
        <v>39</v>
      </c>
      <c r="C32" s="69" t="s">
        <v>40</v>
      </c>
      <c r="D32" s="71" t="s">
        <v>36</v>
      </c>
      <c r="E32" s="71" t="s">
        <v>37</v>
      </c>
      <c r="F32" s="125" t="s">
        <v>13</v>
      </c>
      <c r="G32" s="126"/>
      <c r="H32" s="126"/>
      <c r="I32" s="126"/>
    </row>
    <row r="33" spans="1:9" ht="18" customHeight="1" x14ac:dyDescent="0.25">
      <c r="A33" s="123" t="s">
        <v>41</v>
      </c>
      <c r="B33" s="79">
        <v>40969</v>
      </c>
      <c r="C33" s="79">
        <v>41152</v>
      </c>
      <c r="D33" s="78">
        <v>4.8</v>
      </c>
      <c r="E33" s="80">
        <v>0.8</v>
      </c>
      <c r="F33" s="127"/>
      <c r="G33" s="127"/>
      <c r="H33" s="127"/>
      <c r="I33" s="127"/>
    </row>
    <row r="34" spans="1:9" ht="15.95" customHeight="1" x14ac:dyDescent="0.25">
      <c r="A34" s="124"/>
      <c r="B34" s="79">
        <v>41699</v>
      </c>
      <c r="C34" s="79">
        <v>42545</v>
      </c>
      <c r="D34" s="78">
        <v>20.7</v>
      </c>
      <c r="E34" s="78" t="s">
        <v>45</v>
      </c>
      <c r="F34" s="127"/>
      <c r="G34" s="127"/>
      <c r="H34" s="127"/>
      <c r="I34" s="127"/>
    </row>
    <row r="35" spans="1:9" ht="18" customHeight="1" x14ac:dyDescent="0.25">
      <c r="A35" s="111" t="s">
        <v>0</v>
      </c>
      <c r="B35" s="81"/>
      <c r="C35" s="82"/>
      <c r="D35" s="85"/>
      <c r="E35" s="85"/>
      <c r="F35" s="128"/>
      <c r="G35" s="128"/>
      <c r="H35" s="128"/>
      <c r="I35" s="128"/>
    </row>
    <row r="36" spans="1:9" ht="18" customHeight="1" x14ac:dyDescent="0.25">
      <c r="A36" s="111"/>
      <c r="B36" s="83"/>
      <c r="C36" s="84"/>
      <c r="D36" s="86"/>
      <c r="E36" s="86"/>
      <c r="F36" s="128"/>
      <c r="G36" s="128"/>
      <c r="H36" s="128"/>
      <c r="I36" s="128"/>
    </row>
    <row r="37" spans="1:9" ht="18" customHeight="1" x14ac:dyDescent="0.25">
      <c r="A37" s="105"/>
      <c r="B37" s="83"/>
      <c r="C37" s="84"/>
      <c r="D37" s="86"/>
      <c r="E37" s="86"/>
      <c r="F37" s="128"/>
      <c r="G37" s="128"/>
      <c r="H37" s="128"/>
      <c r="I37" s="128"/>
    </row>
    <row r="38" spans="1:9" ht="18" customHeight="1" x14ac:dyDescent="0.25">
      <c r="A38" s="104" t="s">
        <v>19</v>
      </c>
      <c r="B38" s="83"/>
      <c r="C38" s="84"/>
      <c r="D38" s="86"/>
      <c r="E38" s="86"/>
      <c r="F38" s="128"/>
      <c r="G38" s="128"/>
      <c r="H38" s="128"/>
      <c r="I38" s="128"/>
    </row>
    <row r="39" spans="1:9" ht="18" customHeight="1" x14ac:dyDescent="0.25">
      <c r="A39" s="111"/>
      <c r="B39" s="83"/>
      <c r="C39" s="84"/>
      <c r="D39" s="86"/>
      <c r="E39" s="86"/>
      <c r="F39" s="128"/>
      <c r="G39" s="128"/>
      <c r="H39" s="128"/>
      <c r="I39" s="128"/>
    </row>
    <row r="40" spans="1:9" ht="18" customHeight="1" x14ac:dyDescent="0.25">
      <c r="A40" s="105"/>
      <c r="B40" s="83"/>
      <c r="C40" s="84"/>
      <c r="D40" s="86"/>
      <c r="E40" s="86"/>
      <c r="F40" s="128"/>
      <c r="G40" s="128"/>
      <c r="H40" s="128"/>
      <c r="I40" s="128"/>
    </row>
    <row r="41" spans="1:9" ht="18" customHeight="1" x14ac:dyDescent="0.25">
      <c r="A41" s="101" t="s">
        <v>1</v>
      </c>
      <c r="B41" s="83"/>
      <c r="C41" s="84"/>
      <c r="D41" s="86"/>
      <c r="E41" s="86"/>
      <c r="F41" s="128"/>
      <c r="G41" s="128"/>
      <c r="H41" s="128"/>
      <c r="I41" s="128"/>
    </row>
    <row r="42" spans="1:9" ht="18" customHeight="1" x14ac:dyDescent="0.25">
      <c r="A42" s="102"/>
      <c r="B42" s="83"/>
      <c r="C42" s="84"/>
      <c r="D42" s="86"/>
      <c r="E42" s="86"/>
      <c r="F42" s="128"/>
      <c r="G42" s="128"/>
      <c r="H42" s="128"/>
      <c r="I42" s="128"/>
    </row>
    <row r="43" spans="1:9" ht="18" customHeight="1" x14ac:dyDescent="0.25">
      <c r="A43" s="103"/>
      <c r="B43" s="83"/>
      <c r="C43" s="84"/>
      <c r="D43" s="86"/>
      <c r="E43" s="86"/>
      <c r="F43" s="128"/>
      <c r="G43" s="128"/>
      <c r="H43" s="128"/>
      <c r="I43" s="128"/>
    </row>
    <row r="44" spans="1:9" ht="18" customHeight="1" x14ac:dyDescent="0.25">
      <c r="A44" s="104" t="s">
        <v>2</v>
      </c>
      <c r="B44" s="83"/>
      <c r="C44" s="84"/>
      <c r="D44" s="86"/>
      <c r="E44" s="86"/>
      <c r="F44" s="128"/>
      <c r="G44" s="128"/>
      <c r="H44" s="128"/>
      <c r="I44" s="128"/>
    </row>
    <row r="45" spans="1:9" ht="18" customHeight="1" x14ac:dyDescent="0.25">
      <c r="A45" s="111"/>
      <c r="B45" s="83"/>
      <c r="C45" s="84"/>
      <c r="D45" s="86"/>
      <c r="E45" s="86"/>
      <c r="F45" s="128"/>
      <c r="G45" s="128"/>
      <c r="H45" s="128"/>
      <c r="I45" s="128"/>
    </row>
    <row r="46" spans="1:9" ht="18" customHeight="1" x14ac:dyDescent="0.25">
      <c r="A46" s="105"/>
      <c r="B46" s="83"/>
      <c r="C46" s="84"/>
      <c r="D46" s="86"/>
      <c r="E46" s="86"/>
      <c r="F46" s="128"/>
      <c r="G46" s="128"/>
      <c r="H46" s="128"/>
      <c r="I46" s="128"/>
    </row>
    <row r="47" spans="1:9" ht="18" customHeight="1" x14ac:dyDescent="0.25">
      <c r="A47" s="101" t="s">
        <v>38</v>
      </c>
      <c r="B47" s="83"/>
      <c r="C47" s="84"/>
      <c r="D47" s="86"/>
      <c r="E47" s="86"/>
      <c r="F47" s="128"/>
      <c r="G47" s="128"/>
      <c r="H47" s="128"/>
      <c r="I47" s="128"/>
    </row>
    <row r="48" spans="1:9" ht="18" customHeight="1" x14ac:dyDescent="0.25">
      <c r="A48" s="102"/>
      <c r="B48" s="83"/>
      <c r="C48" s="84"/>
      <c r="D48" s="86"/>
      <c r="E48" s="86"/>
      <c r="F48" s="128"/>
      <c r="G48" s="128"/>
      <c r="H48" s="128"/>
      <c r="I48" s="128"/>
    </row>
    <row r="49" spans="1:9" ht="18" customHeight="1" x14ac:dyDescent="0.25">
      <c r="A49" s="103"/>
      <c r="B49" s="83"/>
      <c r="C49" s="84"/>
      <c r="D49" s="86"/>
      <c r="E49" s="86"/>
      <c r="F49" s="128"/>
      <c r="G49" s="128"/>
      <c r="H49" s="128"/>
      <c r="I49" s="128"/>
    </row>
    <row r="50" spans="1:9" ht="18" customHeight="1" x14ac:dyDescent="0.25">
      <c r="A50" s="104" t="s">
        <v>3</v>
      </c>
      <c r="B50" s="83"/>
      <c r="C50" s="84"/>
      <c r="D50" s="86"/>
      <c r="E50" s="86"/>
      <c r="F50" s="128"/>
      <c r="G50" s="128"/>
      <c r="H50" s="128"/>
      <c r="I50" s="128"/>
    </row>
    <row r="51" spans="1:9" ht="18" customHeight="1" x14ac:dyDescent="0.25">
      <c r="A51" s="105"/>
      <c r="B51" s="83"/>
      <c r="C51" s="84"/>
      <c r="D51" s="86"/>
      <c r="E51" s="86"/>
      <c r="F51" s="128"/>
      <c r="G51" s="128"/>
      <c r="H51" s="128"/>
      <c r="I51" s="128"/>
    </row>
    <row r="52" spans="1:9" ht="18" customHeight="1" x14ac:dyDescent="0.25">
      <c r="A52" s="104" t="s">
        <v>4</v>
      </c>
      <c r="B52" s="83"/>
      <c r="C52" s="84"/>
      <c r="D52" s="86"/>
      <c r="E52" s="86"/>
      <c r="F52" s="128"/>
      <c r="G52" s="128"/>
      <c r="H52" s="128"/>
      <c r="I52" s="128"/>
    </row>
    <row r="53" spans="1:9" ht="18" customHeight="1" x14ac:dyDescent="0.25">
      <c r="A53" s="105"/>
      <c r="B53" s="83"/>
      <c r="C53" s="84"/>
      <c r="D53" s="86"/>
      <c r="E53" s="86"/>
      <c r="F53" s="128"/>
      <c r="G53" s="128"/>
      <c r="H53" s="128"/>
      <c r="I53" s="128"/>
    </row>
    <row r="54" spans="1:9" ht="18" customHeight="1" x14ac:dyDescent="0.25">
      <c r="A54" s="104" t="s">
        <v>5</v>
      </c>
      <c r="B54" s="83"/>
      <c r="C54" s="84"/>
      <c r="D54" s="86"/>
      <c r="E54" s="86"/>
      <c r="F54" s="128"/>
      <c r="G54" s="128"/>
      <c r="H54" s="128"/>
      <c r="I54" s="128"/>
    </row>
    <row r="55" spans="1:9" ht="18" customHeight="1" x14ac:dyDescent="0.25">
      <c r="A55" s="105"/>
      <c r="B55" s="83"/>
      <c r="C55" s="84"/>
      <c r="D55" s="86"/>
      <c r="E55" s="86"/>
      <c r="F55" s="128"/>
      <c r="G55" s="128"/>
      <c r="H55" s="128"/>
      <c r="I55" s="128"/>
    </row>
    <row r="56" spans="1:9" ht="18" customHeight="1" x14ac:dyDescent="0.25">
      <c r="A56" s="104" t="s">
        <v>6</v>
      </c>
      <c r="B56" s="83"/>
      <c r="C56" s="84"/>
      <c r="D56" s="86"/>
      <c r="E56" s="86"/>
      <c r="F56" s="128"/>
      <c r="G56" s="128"/>
      <c r="H56" s="128"/>
      <c r="I56" s="128"/>
    </row>
    <row r="57" spans="1:9" ht="18" customHeight="1" x14ac:dyDescent="0.25">
      <c r="A57" s="105"/>
      <c r="B57" s="83"/>
      <c r="C57" s="84"/>
      <c r="D57" s="86"/>
      <c r="E57" s="86"/>
      <c r="F57" s="128"/>
      <c r="G57" s="128"/>
      <c r="H57" s="128"/>
      <c r="I57" s="128"/>
    </row>
    <row r="58" spans="1:9" ht="18" customHeight="1" x14ac:dyDescent="0.25">
      <c r="A58" s="51" t="s">
        <v>33</v>
      </c>
      <c r="B58" s="83"/>
      <c r="C58" s="84"/>
      <c r="D58" s="86"/>
      <c r="E58" s="86"/>
      <c r="F58" s="128"/>
      <c r="G58" s="128"/>
      <c r="H58" s="128"/>
      <c r="I58" s="128"/>
    </row>
    <row r="59" spans="1:9" ht="18" customHeight="1" x14ac:dyDescent="0.25">
      <c r="A59" s="51" t="s">
        <v>34</v>
      </c>
      <c r="B59" s="83"/>
      <c r="C59" s="84"/>
      <c r="D59" s="86"/>
      <c r="E59" s="86"/>
      <c r="F59" s="128"/>
      <c r="G59" s="128"/>
      <c r="H59" s="128"/>
      <c r="I59" s="128"/>
    </row>
  </sheetData>
  <mergeCells count="65">
    <mergeCell ref="F59:I59"/>
    <mergeCell ref="F53:I53"/>
    <mergeCell ref="F54:I54"/>
    <mergeCell ref="F55:I55"/>
    <mergeCell ref="F56:I56"/>
    <mergeCell ref="F57:I57"/>
    <mergeCell ref="F49:I49"/>
    <mergeCell ref="F50:I50"/>
    <mergeCell ref="F51:I51"/>
    <mergeCell ref="F52:I52"/>
    <mergeCell ref="F58:I58"/>
    <mergeCell ref="F44:I44"/>
    <mergeCell ref="F45:I45"/>
    <mergeCell ref="F46:I46"/>
    <mergeCell ref="F47:I47"/>
    <mergeCell ref="F48:I48"/>
    <mergeCell ref="A56:A57"/>
    <mergeCell ref="B9:C9"/>
    <mergeCell ref="A33:A34"/>
    <mergeCell ref="F32:I32"/>
    <mergeCell ref="F33:I33"/>
    <mergeCell ref="F34:I34"/>
    <mergeCell ref="F35:I35"/>
    <mergeCell ref="F36:I36"/>
    <mergeCell ref="F37:I37"/>
    <mergeCell ref="F38:I38"/>
    <mergeCell ref="F39:I39"/>
    <mergeCell ref="F40:I40"/>
    <mergeCell ref="F41:I41"/>
    <mergeCell ref="F42:I42"/>
    <mergeCell ref="A44:A46"/>
    <mergeCell ref="F43:I43"/>
    <mergeCell ref="A1:G1"/>
    <mergeCell ref="A30:G30"/>
    <mergeCell ref="A35:A37"/>
    <mergeCell ref="A38:A40"/>
    <mergeCell ref="A41:A43"/>
    <mergeCell ref="B6:C6"/>
    <mergeCell ref="A31:E31"/>
    <mergeCell ref="B7:C7"/>
    <mergeCell ref="B10:C10"/>
    <mergeCell ref="B11:C11"/>
    <mergeCell ref="B12:C12"/>
    <mergeCell ref="B13:C13"/>
    <mergeCell ref="B18:C18"/>
    <mergeCell ref="A47:A49"/>
    <mergeCell ref="A50:A51"/>
    <mergeCell ref="A52:A53"/>
    <mergeCell ref="A54:A55"/>
    <mergeCell ref="B8:C8"/>
    <mergeCell ref="B29:C29"/>
    <mergeCell ref="B22:C22"/>
    <mergeCell ref="B23:C23"/>
    <mergeCell ref="B24:C24"/>
    <mergeCell ref="B25:C25"/>
    <mergeCell ref="B26:C26"/>
    <mergeCell ref="B19:C19"/>
    <mergeCell ref="B20:C20"/>
    <mergeCell ref="B21:C21"/>
    <mergeCell ref="B27:C27"/>
    <mergeCell ref="B28:C28"/>
    <mergeCell ref="B14:C14"/>
    <mergeCell ref="B15:C15"/>
    <mergeCell ref="B16:C16"/>
    <mergeCell ref="B17:C17"/>
  </mergeCells>
  <dataValidations count="3">
    <dataValidation type="date" operator="greaterThan" allowBlank="1" showInputMessage="1" showErrorMessage="1" sqref="D12:D29" xr:uid="{62247833-4A00-4591-B1B7-4AFA6AC13CA6}">
      <formula1>1</formula1>
    </dataValidation>
    <dataValidation type="list" allowBlank="1" showInputMessage="1" showErrorMessage="1" sqref="G12:G29" xr:uid="{EDE90BA7-5776-45C2-B477-632F0EC7A3F5}">
      <formula1>"Yes, No"</formula1>
    </dataValidation>
    <dataValidation type="date" operator="greaterThan" allowBlank="1" showInputMessage="1" showErrorMessage="1" sqref="E12:E29" xr:uid="{73E94DCB-0321-4159-ADBC-62884930E112}">
      <formula1>D12</formula1>
    </dataValidation>
  </dataValidations>
  <pageMargins left="0.7" right="0.7" top="0.75" bottom="0.75" header="0.3" footer="0.3"/>
  <pageSetup paperSize="9" orientation="portrait" horizontalDpi="1200" verticalDpi="1200" r:id="rId1"/>
  <ignoredErrors>
    <ignoredError sqref="F9:F10 H10:I10 F7:F8 H7:I7 H8:I8 H9:I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22574-4EE2-4B01-9736-53045A483987}">
  <dimension ref="A1:F22"/>
  <sheetViews>
    <sheetView zoomScaleNormal="100" workbookViewId="0">
      <selection activeCell="B28" sqref="B28"/>
    </sheetView>
  </sheetViews>
  <sheetFormatPr defaultRowHeight="15" x14ac:dyDescent="0.25"/>
  <cols>
    <col min="1" max="1" width="16.42578125" customWidth="1"/>
    <col min="2" max="2" width="18.28515625" customWidth="1"/>
    <col min="3" max="3" width="14.42578125" customWidth="1"/>
    <col min="4" max="4" width="20.42578125" customWidth="1"/>
    <col min="5" max="5" width="20.5703125" bestFit="1" customWidth="1"/>
    <col min="6" max="6" width="13.7109375" customWidth="1"/>
    <col min="7" max="7" width="4" customWidth="1"/>
  </cols>
  <sheetData>
    <row r="1" spans="1:6" ht="19.5" x14ac:dyDescent="0.3">
      <c r="A1" s="107" t="s">
        <v>18</v>
      </c>
      <c r="B1" s="107"/>
      <c r="C1" s="107"/>
      <c r="D1" s="107"/>
      <c r="E1" s="1"/>
      <c r="F1" s="1"/>
    </row>
    <row r="2" spans="1:6" x14ac:dyDescent="0.25">
      <c r="A2" s="3"/>
      <c r="B2" s="5"/>
      <c r="C2" s="6"/>
      <c r="D2" s="7"/>
      <c r="E2" s="8"/>
      <c r="F2" s="9"/>
    </row>
    <row r="3" spans="1:6" ht="57.6" customHeight="1" x14ac:dyDescent="0.25">
      <c r="A3" s="20" t="s">
        <v>14</v>
      </c>
      <c r="B3" s="20" t="s">
        <v>15</v>
      </c>
      <c r="C3" s="21" t="s">
        <v>16</v>
      </c>
      <c r="D3" s="21" t="s">
        <v>17</v>
      </c>
      <c r="E3" s="19" t="s">
        <v>9</v>
      </c>
      <c r="F3" s="21" t="s">
        <v>10</v>
      </c>
    </row>
    <row r="4" spans="1:6" x14ac:dyDescent="0.25">
      <c r="A4" s="10"/>
      <c r="B4" s="10"/>
      <c r="C4" s="11"/>
      <c r="D4" s="11"/>
      <c r="E4" s="12">
        <f t="shared" ref="E4:E21" si="0">IF(ISBLANK(C4),0,(B4-A4+1)/(365/12))</f>
        <v>0</v>
      </c>
      <c r="F4" s="13">
        <f t="shared" ref="F4:F21" si="1">IF(D4="Yes", (((B4-A4+1)*(C4))/(365/12)), 0)</f>
        <v>0</v>
      </c>
    </row>
    <row r="5" spans="1:6" x14ac:dyDescent="0.25">
      <c r="A5" s="10"/>
      <c r="B5" s="10"/>
      <c r="C5" s="11"/>
      <c r="D5" s="11"/>
      <c r="E5" s="12">
        <f t="shared" si="0"/>
        <v>0</v>
      </c>
      <c r="F5" s="13">
        <f t="shared" si="1"/>
        <v>0</v>
      </c>
    </row>
    <row r="6" spans="1:6" x14ac:dyDescent="0.25">
      <c r="A6" s="10"/>
      <c r="B6" s="10"/>
      <c r="C6" s="11"/>
      <c r="D6" s="11"/>
      <c r="E6" s="12">
        <f t="shared" si="0"/>
        <v>0</v>
      </c>
      <c r="F6" s="13">
        <f t="shared" si="1"/>
        <v>0</v>
      </c>
    </row>
    <row r="7" spans="1:6" x14ac:dyDescent="0.25">
      <c r="A7" s="10"/>
      <c r="B7" s="10"/>
      <c r="C7" s="11"/>
      <c r="D7" s="11"/>
      <c r="E7" s="12">
        <f t="shared" si="0"/>
        <v>0</v>
      </c>
      <c r="F7" s="13">
        <f t="shared" si="1"/>
        <v>0</v>
      </c>
    </row>
    <row r="8" spans="1:6" x14ac:dyDescent="0.25">
      <c r="A8" s="10"/>
      <c r="B8" s="10"/>
      <c r="C8" s="11"/>
      <c r="D8" s="11"/>
      <c r="E8" s="12">
        <f t="shared" si="0"/>
        <v>0</v>
      </c>
      <c r="F8" s="13">
        <f t="shared" si="1"/>
        <v>0</v>
      </c>
    </row>
    <row r="9" spans="1:6" x14ac:dyDescent="0.25">
      <c r="A9" s="10"/>
      <c r="B9" s="10"/>
      <c r="C9" s="11"/>
      <c r="D9" s="11"/>
      <c r="E9" s="12">
        <f t="shared" si="0"/>
        <v>0</v>
      </c>
      <c r="F9" s="13">
        <f t="shared" si="1"/>
        <v>0</v>
      </c>
    </row>
    <row r="10" spans="1:6" x14ac:dyDescent="0.25">
      <c r="A10" s="10"/>
      <c r="B10" s="10"/>
      <c r="C10" s="11"/>
      <c r="D10" s="11"/>
      <c r="E10" s="12">
        <f t="shared" si="0"/>
        <v>0</v>
      </c>
      <c r="F10" s="13">
        <f t="shared" si="1"/>
        <v>0</v>
      </c>
    </row>
    <row r="11" spans="1:6" x14ac:dyDescent="0.25">
      <c r="A11" s="10"/>
      <c r="B11" s="10"/>
      <c r="C11" s="11"/>
      <c r="D11" s="11"/>
      <c r="E11" s="12">
        <f t="shared" si="0"/>
        <v>0</v>
      </c>
      <c r="F11" s="13">
        <f t="shared" si="1"/>
        <v>0</v>
      </c>
    </row>
    <row r="12" spans="1:6" x14ac:dyDescent="0.25">
      <c r="A12" s="10"/>
      <c r="B12" s="10"/>
      <c r="C12" s="11"/>
      <c r="D12" s="11"/>
      <c r="E12" s="12">
        <f t="shared" si="0"/>
        <v>0</v>
      </c>
      <c r="F12" s="13">
        <f t="shared" si="1"/>
        <v>0</v>
      </c>
    </row>
    <row r="13" spans="1:6" x14ac:dyDescent="0.25">
      <c r="A13" s="10"/>
      <c r="B13" s="10"/>
      <c r="C13" s="11"/>
      <c r="D13" s="11"/>
      <c r="E13" s="12">
        <f t="shared" si="0"/>
        <v>0</v>
      </c>
      <c r="F13" s="13">
        <f t="shared" si="1"/>
        <v>0</v>
      </c>
    </row>
    <row r="14" spans="1:6" x14ac:dyDescent="0.25">
      <c r="A14" s="10"/>
      <c r="B14" s="10"/>
      <c r="C14" s="11"/>
      <c r="D14" s="11"/>
      <c r="E14" s="12">
        <f t="shared" si="0"/>
        <v>0</v>
      </c>
      <c r="F14" s="13">
        <f t="shared" si="1"/>
        <v>0</v>
      </c>
    </row>
    <row r="15" spans="1:6" x14ac:dyDescent="0.25">
      <c r="A15" s="10"/>
      <c r="B15" s="10"/>
      <c r="C15" s="11"/>
      <c r="D15" s="11"/>
      <c r="E15" s="12">
        <f t="shared" si="0"/>
        <v>0</v>
      </c>
      <c r="F15" s="13">
        <f t="shared" si="1"/>
        <v>0</v>
      </c>
    </row>
    <row r="16" spans="1:6" x14ac:dyDescent="0.25">
      <c r="A16" s="10"/>
      <c r="B16" s="10"/>
      <c r="C16" s="11"/>
      <c r="D16" s="11"/>
      <c r="E16" s="12">
        <f t="shared" si="0"/>
        <v>0</v>
      </c>
      <c r="F16" s="13">
        <f t="shared" si="1"/>
        <v>0</v>
      </c>
    </row>
    <row r="17" spans="1:6" x14ac:dyDescent="0.25">
      <c r="A17" s="10"/>
      <c r="B17" s="10"/>
      <c r="C17" s="11"/>
      <c r="D17" s="11"/>
      <c r="E17" s="12">
        <f t="shared" si="0"/>
        <v>0</v>
      </c>
      <c r="F17" s="13">
        <f t="shared" si="1"/>
        <v>0</v>
      </c>
    </row>
    <row r="18" spans="1:6" x14ac:dyDescent="0.25">
      <c r="A18" s="10"/>
      <c r="B18" s="10"/>
      <c r="C18" s="11"/>
      <c r="D18" s="11"/>
      <c r="E18" s="12">
        <f t="shared" si="0"/>
        <v>0</v>
      </c>
      <c r="F18" s="13">
        <f t="shared" si="1"/>
        <v>0</v>
      </c>
    </row>
    <row r="19" spans="1:6" x14ac:dyDescent="0.25">
      <c r="A19" s="10"/>
      <c r="B19" s="10"/>
      <c r="C19" s="11"/>
      <c r="D19" s="11"/>
      <c r="E19" s="12">
        <f t="shared" si="0"/>
        <v>0</v>
      </c>
      <c r="F19" s="13">
        <f t="shared" si="1"/>
        <v>0</v>
      </c>
    </row>
    <row r="20" spans="1:6" x14ac:dyDescent="0.25">
      <c r="A20" s="10"/>
      <c r="B20" s="10"/>
      <c r="C20" s="11"/>
      <c r="D20" s="11"/>
      <c r="E20" s="12">
        <f t="shared" si="0"/>
        <v>0</v>
      </c>
      <c r="F20" s="13">
        <f t="shared" si="1"/>
        <v>0</v>
      </c>
    </row>
    <row r="21" spans="1:6" ht="15.75" thickBot="1" x14ac:dyDescent="0.3">
      <c r="A21" s="10"/>
      <c r="B21" s="10"/>
      <c r="C21" s="11"/>
      <c r="D21" s="11"/>
      <c r="E21" s="12">
        <f t="shared" si="0"/>
        <v>0</v>
      </c>
      <c r="F21" s="13">
        <f t="shared" si="1"/>
        <v>0</v>
      </c>
    </row>
    <row r="22" spans="1:6" ht="15.75" thickBot="1" x14ac:dyDescent="0.3">
      <c r="A22" s="6"/>
      <c r="B22" s="6"/>
      <c r="C22" s="9"/>
      <c r="D22" s="9"/>
      <c r="E22" s="14" t="s">
        <v>12</v>
      </c>
      <c r="F22" s="22">
        <f>SUM(F4:F21)</f>
        <v>0</v>
      </c>
    </row>
  </sheetData>
  <mergeCells count="1">
    <mergeCell ref="A1:D1"/>
  </mergeCells>
  <dataValidations count="3">
    <dataValidation type="date" operator="greaterThan" allowBlank="1" showInputMessage="1" showErrorMessage="1" sqref="B4:B21" xr:uid="{A606A48A-AA04-4F32-9569-32D670D05677}">
      <formula1>A4</formula1>
    </dataValidation>
    <dataValidation type="list" allowBlank="1" showInputMessage="1" showErrorMessage="1" sqref="D4:D21" xr:uid="{1FA3EC08-4799-46F6-969C-F2A67FC46B3A}">
      <formula1>"Yes, No"</formula1>
    </dataValidation>
    <dataValidation type="date" operator="greaterThan" allowBlank="1" showInputMessage="1" showErrorMessage="1" sqref="A4:A21" xr:uid="{6795E671-412D-412C-8C09-12AB170DA841}">
      <formula1>1</formula1>
    </dataValidation>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222bd14-0ef2-43a3-b67c-fd359dcc014e" xsi:nil="true"/>
    <lcf76f155ced4ddcb4097134ff3c332f xmlns="d5b9daa3-d580-404e-aed1-bafda6cabcd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1AB71F5E09B044F893EE445FA00527A" ma:contentTypeVersion="16" ma:contentTypeDescription="Create a new document." ma:contentTypeScope="" ma:versionID="651d191254b4030478cc9937f87aec5e">
  <xsd:schema xmlns:xsd="http://www.w3.org/2001/XMLSchema" xmlns:xs="http://www.w3.org/2001/XMLSchema" xmlns:p="http://schemas.microsoft.com/office/2006/metadata/properties" xmlns:ns2="d5b9daa3-d580-404e-aed1-bafda6cabcd3" xmlns:ns3="9222bd14-0ef2-43a3-b67c-fd359dcc014e" targetNamespace="http://schemas.microsoft.com/office/2006/metadata/properties" ma:root="true" ma:fieldsID="19e95b50253f7c7fd9a3392e95651ca6" ns2:_="" ns3:_="">
    <xsd:import namespace="d5b9daa3-d580-404e-aed1-bafda6cabcd3"/>
    <xsd:import namespace="9222bd14-0ef2-43a3-b67c-fd359dcc014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b9daa3-d580-404e-aed1-bafda6cabc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d8f8170d-6e91-45ae-a309-b924960a926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222bd14-0ef2-43a3-b67c-fd359dcc014e"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01a955e0-a4c4-44d4-897b-70f08dd54e63}" ma:internalName="TaxCatchAll" ma:showField="CatchAllData" ma:web="9222bd14-0ef2-43a3-b67c-fd359dcc014e">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6DCD35-64F7-405E-A069-61D197697C70}">
  <ds:schemaRefs>
    <ds:schemaRef ds:uri="http://schemas.microsoft.com/sharepoint/v3/contenttype/forms"/>
  </ds:schemaRefs>
</ds:datastoreItem>
</file>

<file path=customXml/itemProps2.xml><?xml version="1.0" encoding="utf-8"?>
<ds:datastoreItem xmlns:ds="http://schemas.openxmlformats.org/officeDocument/2006/customXml" ds:itemID="{F1142BFD-24DE-4686-BA36-357BD6CD3EEE}">
  <ds:schemaRefs>
    <ds:schemaRef ds:uri="http://schemas.microsoft.com/office/2006/metadata/properties"/>
    <ds:schemaRef ds:uri="http://schemas.microsoft.com/office/infopath/2007/PartnerControls"/>
    <ds:schemaRef ds:uri="9222bd14-0ef2-43a3-b67c-fd359dcc014e"/>
    <ds:schemaRef ds:uri="d5b9daa3-d580-404e-aed1-bafda6cabcd3"/>
  </ds:schemaRefs>
</ds:datastoreItem>
</file>

<file path=customXml/itemProps3.xml><?xml version="1.0" encoding="utf-8"?>
<ds:datastoreItem xmlns:ds="http://schemas.openxmlformats.org/officeDocument/2006/customXml" ds:itemID="{DB2B42AB-64AE-474A-AB39-C0FCEDA133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b9daa3-d580-404e-aed1-bafda6cabcd3"/>
    <ds:schemaRef ds:uri="9222bd14-0ef2-43a3-b67c-fd359dcc01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Posts recognised</vt:lpstr>
      <vt:lpstr>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Halyma Begum</dc:creator>
  <cp:lastModifiedBy>Rachel Boothby</cp:lastModifiedBy>
  <dcterms:created xsi:type="dcterms:W3CDTF">2021-12-10T09:14:12Z</dcterms:created>
  <dcterms:modified xsi:type="dcterms:W3CDTF">2023-04-06T13:04:44Z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0x01010091AB71F5E09B044F893EE445FA00527A</vt:lpwstr>
  </property>
  <property fmtid="{D5CDD505-2E9C-101B-9397-08002B2CF9AE}" pid="3" name="MediaServiceImageTags">
    <vt:lpwstr/>
  </property>
</Properties>
</file>